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ม.4ปัจจุบัน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<sst xmlns="http://schemas.openxmlformats.org/spreadsheetml/2006/main" count="1851" uniqueCount="1378">
  <si>
    <t>ชั้นมัธยมศึกษาปีที่  4/16ข   ครูประจำชั้น  นางสาววัฒนา    ศรัทธา   ห้อง  262</t>
  </si>
  <si>
    <t>ขันติ</t>
  </si>
  <si>
    <t>โตสงค์</t>
  </si>
  <si>
    <t>พัฒนธรรม</t>
  </si>
  <si>
    <t>วสุวิทย์</t>
  </si>
  <si>
    <t>นายวิรัตน์</t>
  </si>
  <si>
    <t>อินทร์นอก</t>
  </si>
  <si>
    <t>ธนากูล</t>
  </si>
  <si>
    <t>สดโสภา</t>
  </si>
  <si>
    <t>นายชัยวัฒน์</t>
  </si>
  <si>
    <t>เชื่อมโลหะ</t>
  </si>
  <si>
    <t>นายนราธิป</t>
  </si>
  <si>
    <t>ชัยสายัณห์</t>
  </si>
  <si>
    <t>นายภานุพงศ์</t>
  </si>
  <si>
    <t>สะและหมัด</t>
  </si>
  <si>
    <t>นายศิรวุฒิ</t>
  </si>
  <si>
    <t>อินทร์พิมพ์</t>
  </si>
  <si>
    <t>จตุพรเจริญชัย</t>
  </si>
  <si>
    <t>นายเชษฐ์ณิฤทธิ์</t>
  </si>
  <si>
    <t>บูรณะศรีศักดิ์</t>
  </si>
  <si>
    <t>นายสมยศ</t>
  </si>
  <si>
    <t>วัฒนศฤงคาร</t>
  </si>
  <si>
    <t>นายศรัณย์</t>
  </si>
  <si>
    <t>สง่าแสง</t>
  </si>
  <si>
    <t>นายศิวกร</t>
  </si>
  <si>
    <t>ลายประดิษฐ์</t>
  </si>
  <si>
    <t>นายอดิเทพ</t>
  </si>
  <si>
    <t>สุขโสภณ</t>
  </si>
  <si>
    <t>นายธราวิทย์</t>
  </si>
  <si>
    <t>โมรารัมย์</t>
  </si>
  <si>
    <t>กองบุญ</t>
  </si>
  <si>
    <t>ส่งเสริม</t>
  </si>
  <si>
    <t>สุขรัตน์อมรกุล</t>
  </si>
  <si>
    <t>นางสาวภัทษรา</t>
  </si>
  <si>
    <t>สีกุหลาบ</t>
  </si>
  <si>
    <t>เทพรส</t>
  </si>
  <si>
    <t>อนิวรรตนกูล</t>
  </si>
  <si>
    <t>แก่นตัน</t>
  </si>
  <si>
    <t>เพ็งจันทร์</t>
  </si>
  <si>
    <t>ชิงชัย</t>
  </si>
  <si>
    <t>รวยสำราญ</t>
  </si>
  <si>
    <t>นากเกิด</t>
  </si>
  <si>
    <t>โรจนพร</t>
  </si>
  <si>
    <t>ผ่องสอาด</t>
  </si>
  <si>
    <t>แสงบุญ</t>
  </si>
  <si>
    <t>ขาวขำ</t>
  </si>
  <si>
    <t>นางสาวจุฑาทิพย์</t>
  </si>
  <si>
    <t>ดิษฐ์ศิริ</t>
  </si>
  <si>
    <t>นางสาวจุฑามาศ</t>
  </si>
  <si>
    <t>ชูทับทิม</t>
  </si>
  <si>
    <t>นางสาวณัฐนรี</t>
  </si>
  <si>
    <t>เก้ากิจวิไล</t>
  </si>
  <si>
    <t>เกตุแก้ว</t>
  </si>
  <si>
    <t>นางสาววิภาวรรณ</t>
  </si>
  <si>
    <t>ยังเจริญ</t>
  </si>
  <si>
    <t>นางสาวศรินทิพย์</t>
  </si>
  <si>
    <t>พรมงาม</t>
  </si>
  <si>
    <t>โพธิ์โต</t>
  </si>
  <si>
    <t>นางสาวรุ่งนิรัน</t>
  </si>
  <si>
    <t>นาคท้วม</t>
  </si>
  <si>
    <t>อินทะกนก</t>
  </si>
  <si>
    <t>เอี่ยวเฮ็ง</t>
  </si>
  <si>
    <t>สว่างสุข</t>
  </si>
  <si>
    <t>พัฒนะมนตรี</t>
  </si>
  <si>
    <t>บุญชื่น</t>
  </si>
  <si>
    <t>สร้อยทอง</t>
  </si>
  <si>
    <t>คาจะโปะ</t>
  </si>
  <si>
    <t>พรหมพิทักษ์</t>
  </si>
  <si>
    <t>พานิชเจริญ</t>
  </si>
  <si>
    <t>โตพูล</t>
  </si>
  <si>
    <t>แม่มะณี</t>
  </si>
  <si>
    <t>อารีรัตนชัย</t>
  </si>
  <si>
    <t>องอาจณรงค์</t>
  </si>
  <si>
    <t>ฉันทวัธน์</t>
  </si>
  <si>
    <t>นายขุนพล</t>
  </si>
  <si>
    <t>สมจิตร</t>
  </si>
  <si>
    <t>นายคมกฤต</t>
  </si>
  <si>
    <t>รัตตนวิเชียร</t>
  </si>
  <si>
    <t>นายฑนวัฒน์</t>
  </si>
  <si>
    <t>สุขประเสริฐ</t>
  </si>
  <si>
    <t>นายธนกฤต</t>
  </si>
  <si>
    <t>คงภิรมย์ชื่น</t>
  </si>
  <si>
    <t>นายรตนพร</t>
  </si>
  <si>
    <t>ชาญสมุทร์</t>
  </si>
  <si>
    <t>นายสกรรจ์</t>
  </si>
  <si>
    <t>วรรณมร</t>
  </si>
  <si>
    <t>นายสนธิ</t>
  </si>
  <si>
    <t>พงษ์กระจาย</t>
  </si>
  <si>
    <t>นายสุภวัชร</t>
  </si>
  <si>
    <t>ปรางค์จันทร์</t>
  </si>
  <si>
    <t>คันเทีย</t>
  </si>
  <si>
    <t>นุ่มสารพัดนึก</t>
  </si>
  <si>
    <t>วัฒนสินธุ์</t>
  </si>
  <si>
    <t>เหลียงพานิช</t>
  </si>
  <si>
    <t>ผันมา</t>
  </si>
  <si>
    <t>ชาวสวนแตง</t>
  </si>
  <si>
    <t>ปิ่นเจริญ</t>
  </si>
  <si>
    <t>ชุณหกุล</t>
  </si>
  <si>
    <t>นางสาวณัฐกานต์</t>
  </si>
  <si>
    <t>ล้อซ้ง</t>
  </si>
  <si>
    <t>นางสาวกัญญารัตน์</t>
  </si>
  <si>
    <t>ประเสริฐกุล</t>
  </si>
  <si>
    <t>ครุฑคง</t>
  </si>
  <si>
    <t>ศิลปนาวา</t>
  </si>
  <si>
    <t>นางสาวนฤมล</t>
  </si>
  <si>
    <t>ลิขิตวาศ</t>
  </si>
  <si>
    <t>นางสาวพรรัตน์</t>
  </si>
  <si>
    <t>วงศ์ลาภเลิศ</t>
  </si>
  <si>
    <t>นางสาวพิมพ์มาดา</t>
  </si>
  <si>
    <t>แสงทอง</t>
  </si>
  <si>
    <t>นางสาวมาริสา</t>
  </si>
  <si>
    <t>ประทุมวัลย์</t>
  </si>
  <si>
    <t>อร่ามเอกวานิช</t>
  </si>
  <si>
    <t>สายสุวรรณ</t>
  </si>
  <si>
    <t>อู่วิเชียร</t>
  </si>
  <si>
    <t>ชัยกิตติภรณ์</t>
  </si>
  <si>
    <t>จูห้อง</t>
  </si>
  <si>
    <t>มาใหม่24ตค2555</t>
  </si>
  <si>
    <t>สังชะนา</t>
  </si>
  <si>
    <t>นายกษิดิ์เดช</t>
  </si>
  <si>
    <t>วรการุณวงศ์</t>
  </si>
  <si>
    <t>นายทนง</t>
  </si>
  <si>
    <t>อู่พิทักษ์</t>
  </si>
  <si>
    <t>นายธนกร</t>
  </si>
  <si>
    <t>นายพีรณัฐ</t>
  </si>
  <si>
    <t>เนตรศรี</t>
  </si>
  <si>
    <t>นายวีรยุทธ</t>
  </si>
  <si>
    <t>สวัสดี</t>
  </si>
  <si>
    <t>โชคพิพัฒน์</t>
  </si>
  <si>
    <t>นายอรรณพ</t>
  </si>
  <si>
    <t>จันทร์เลิศ</t>
  </si>
  <si>
    <t>วิญญรัตน์</t>
  </si>
  <si>
    <t>นายธนวัฒน์</t>
  </si>
  <si>
    <t>ไทยภัทรนันท์</t>
  </si>
  <si>
    <t>เรืองศิริ</t>
  </si>
  <si>
    <t>พานิชย์วัฒนานนท์</t>
  </si>
  <si>
    <t>มีมะโน</t>
  </si>
  <si>
    <t>คิดเห็น</t>
  </si>
  <si>
    <t>วรประสพ</t>
  </si>
  <si>
    <t>นางสาวธนัชชา</t>
  </si>
  <si>
    <t>จุฑาเกตุ</t>
  </si>
  <si>
    <t>สุระถา</t>
  </si>
  <si>
    <t>โสภาวงษ์</t>
  </si>
  <si>
    <t>เส็งเจริญ</t>
  </si>
  <si>
    <t>รอดเจริญ</t>
  </si>
  <si>
    <t>พูลสวัสดิ์</t>
  </si>
  <si>
    <t>หิ้งทอง</t>
  </si>
  <si>
    <t>เพียรบุญ</t>
  </si>
  <si>
    <t>ภมรพาณิช</t>
  </si>
  <si>
    <t>นางสาวทอฝัน</t>
  </si>
  <si>
    <t>พิพรพงษ์</t>
  </si>
  <si>
    <t>นางสาวธนิศรา</t>
  </si>
  <si>
    <t>คุณวุฒิ</t>
  </si>
  <si>
    <t>นางสาวธัญญาลักษณ์</t>
  </si>
  <si>
    <t>ป้อมถาวร</t>
  </si>
  <si>
    <t>นางสาวปรางวลัย</t>
  </si>
  <si>
    <t>มั่นคง</t>
  </si>
  <si>
    <t>นางสาวพรสุดา</t>
  </si>
  <si>
    <t>อำมินทร์</t>
  </si>
  <si>
    <t>ทองสาท</t>
  </si>
  <si>
    <t>นางสาวศิรดา</t>
  </si>
  <si>
    <t>สีวิหก</t>
  </si>
  <si>
    <t>นางสาวศุภดา</t>
  </si>
  <si>
    <t>เลิศไพรัตน์</t>
  </si>
  <si>
    <t>ชุณห์กุล</t>
  </si>
  <si>
    <t>เจริญกิจวนารักษ์</t>
  </si>
  <si>
    <t>ไพรเถื่อน</t>
  </si>
  <si>
    <t>นางสาวเฟื่องลดา</t>
  </si>
  <si>
    <t>สุพรรณพงษ์</t>
  </si>
  <si>
    <t>นางสาวกมลชนก</t>
  </si>
  <si>
    <t>เรืองคล้าย</t>
  </si>
  <si>
    <t>รื่นบุตร</t>
  </si>
  <si>
    <t>พิมพ์ทอง</t>
  </si>
  <si>
    <t>นางสาวอุบลวรรณ</t>
  </si>
  <si>
    <t>ศรีเทวฤทธิ์</t>
  </si>
  <si>
    <t>สายันเกณะ</t>
  </si>
  <si>
    <t>อึ่งแดง</t>
  </si>
  <si>
    <t>บุญยะนิวาสน์</t>
  </si>
  <si>
    <t>ปุญณพัฒน์</t>
  </si>
  <si>
    <t>นายภาณุพันธ์</t>
  </si>
  <si>
    <t>หงษ์ทอง</t>
  </si>
  <si>
    <t>บุษบารัตน์</t>
  </si>
  <si>
    <t>นางสาวปภาสุข</t>
  </si>
  <si>
    <t>พันธุ์ไชยศรี</t>
  </si>
  <si>
    <t>บุญสิน</t>
  </si>
  <si>
    <t>นายกรวีร์</t>
  </si>
  <si>
    <t>สิงหสุต</t>
  </si>
  <si>
    <t>นายจรุงเดช</t>
  </si>
  <si>
    <t>ธนานุประดิษฐ์</t>
  </si>
  <si>
    <t>นายชลวิทย์</t>
  </si>
  <si>
    <t>ศรีวันทนา</t>
  </si>
  <si>
    <t>อุบลวิรัตนา</t>
  </si>
  <si>
    <t>เมืองมา</t>
  </si>
  <si>
    <t>ประจันตะเสน</t>
  </si>
  <si>
    <t>นายพิทวัส</t>
  </si>
  <si>
    <t>ตันเจริญ</t>
  </si>
  <si>
    <t>นายพิภูษณะ</t>
  </si>
  <si>
    <t>นะระเเสน</t>
  </si>
  <si>
    <t>นายวัชรินทร์</t>
  </si>
  <si>
    <t>นฤภัย</t>
  </si>
  <si>
    <t>นายสิทธิโชค</t>
  </si>
  <si>
    <t>แสนสุข</t>
  </si>
  <si>
    <t>ปิยะกุล</t>
  </si>
  <si>
    <t>บำรุงวัตร</t>
  </si>
  <si>
    <t>วาณิชวิวัฒน์</t>
  </si>
  <si>
    <t>พรหมสุวรรณ์</t>
  </si>
  <si>
    <t>บัวศรี</t>
  </si>
  <si>
    <t>ทองอ่วม</t>
  </si>
  <si>
    <t>จิตรกสิกร</t>
  </si>
  <si>
    <t>จันทร์ชูผล</t>
  </si>
  <si>
    <t>ศิริวงศ์พรหม</t>
  </si>
  <si>
    <t>ม่วงสี</t>
  </si>
  <si>
    <t>นางสาวกัญญาวีร์</t>
  </si>
  <si>
    <t>กลับจิตร</t>
  </si>
  <si>
    <t>นกน้อย</t>
  </si>
  <si>
    <t>นางสาวชนาภา</t>
  </si>
  <si>
    <t>อินทศรี</t>
  </si>
  <si>
    <t>นางสาวชุติภา</t>
  </si>
  <si>
    <t>สุคนธเสนี</t>
  </si>
  <si>
    <t>เผือกพูลผล</t>
  </si>
  <si>
    <t>เพ็งบุญ</t>
  </si>
  <si>
    <t>นางสาวพนิดา</t>
  </si>
  <si>
    <t>ศิลปกิจโกศล</t>
  </si>
  <si>
    <t>นางสาวพัชฌา</t>
  </si>
  <si>
    <t>ทุรันตะวิริยะ</t>
  </si>
  <si>
    <t>นางสาวพิชชาพร</t>
  </si>
  <si>
    <t>เอี่ยมแพร์</t>
  </si>
  <si>
    <t>นางสาวศิริกาญจน์</t>
  </si>
  <si>
    <t>ร่วมทอง</t>
  </si>
  <si>
    <t>นางสาวศุภิสรา</t>
  </si>
  <si>
    <t>เสียมทอง</t>
  </si>
  <si>
    <t>ภูสง่า</t>
  </si>
  <si>
    <t>นางสาวโยษิตา</t>
  </si>
  <si>
    <t>ทองกล่อม</t>
  </si>
  <si>
    <t>เอกอนันต์ถาวร</t>
  </si>
  <si>
    <t>ฮวดเจริญ</t>
  </si>
  <si>
    <t>สุขสวัสดิ์</t>
  </si>
  <si>
    <t>สุขศิลา</t>
  </si>
  <si>
    <t>สุริวงศ์</t>
  </si>
  <si>
    <t>เตียงหงษากุล</t>
  </si>
  <si>
    <t>นายปัณณรุจน์</t>
  </si>
  <si>
    <t>อนันตชัยศักดิ์</t>
  </si>
  <si>
    <t>อุดมศรีวัฒนา</t>
  </si>
  <si>
    <t>ไตรถาวร</t>
  </si>
  <si>
    <t>วุฒิคุณ</t>
  </si>
  <si>
    <t>ฐปนานนท์</t>
  </si>
  <si>
    <t>บินชัย</t>
  </si>
  <si>
    <t>เรืองเดชสุวรรณ</t>
  </si>
  <si>
    <t>สินไชย</t>
  </si>
  <si>
    <t>นายศุภกฤต</t>
  </si>
  <si>
    <t>สถิตย์</t>
  </si>
  <si>
    <t>นายธีรติ</t>
  </si>
  <si>
    <t>พิมพ์อ่ำ</t>
  </si>
  <si>
    <t>ฮกเทียน</t>
  </si>
  <si>
    <t>นายศิริชัย</t>
  </si>
  <si>
    <t>มากศิริ</t>
  </si>
  <si>
    <t>นายศิววุธ</t>
  </si>
  <si>
    <t>พระจันทร์</t>
  </si>
  <si>
    <t>ใสสอาด</t>
  </si>
  <si>
    <t>นายเจษฎา</t>
  </si>
  <si>
    <t>ปัญญาพร</t>
  </si>
  <si>
    <t>กองนาแวง</t>
  </si>
  <si>
    <t>บุญถนอม</t>
  </si>
  <si>
    <t>เต่ารั้ง</t>
  </si>
  <si>
    <t>ตุ่มเจริญ</t>
  </si>
  <si>
    <t>หมู่สกุล</t>
  </si>
  <si>
    <t>นางสาวกนกวรรณ</t>
  </si>
  <si>
    <t>รอดไพบูลย์</t>
  </si>
  <si>
    <t>นางสาวกาญจนา</t>
  </si>
  <si>
    <t>พุทธรัตน์</t>
  </si>
  <si>
    <t>นางสาวคุลิกา</t>
  </si>
  <si>
    <t>เสาวกุล</t>
  </si>
  <si>
    <t>ศรีทับทิม</t>
  </si>
  <si>
    <t>นางสาวญัฐวรา</t>
  </si>
  <si>
    <t>คำนวน</t>
  </si>
  <si>
    <t>มุทิตาสกุล</t>
  </si>
  <si>
    <t>วัฒนวิภัทรเจริญ</t>
  </si>
  <si>
    <t>พูลประเสริฐ</t>
  </si>
  <si>
    <t>แจ่มใส</t>
  </si>
  <si>
    <t>ล่อกิม</t>
  </si>
  <si>
    <t>ชุ่มชูจันทร์</t>
  </si>
  <si>
    <t>นางสาวสุรีรัตน์</t>
  </si>
  <si>
    <t>ทรัพย์รักษา</t>
  </si>
  <si>
    <t>นางสาวอารยา</t>
  </si>
  <si>
    <t>รัตนา</t>
  </si>
  <si>
    <t>โตงาม</t>
  </si>
  <si>
    <t>นางสาวปาริฉัตร</t>
  </si>
  <si>
    <t>นิยมกิจ</t>
  </si>
  <si>
    <t>รักญาติ</t>
  </si>
  <si>
    <t>ประวัง</t>
  </si>
  <si>
    <t>นางสาววิลาวรรณ</t>
  </si>
  <si>
    <t>จิตมุ่ง</t>
  </si>
  <si>
    <t>วงศ์ณรัตน์</t>
  </si>
  <si>
    <t>พิศโฉม</t>
  </si>
  <si>
    <t>เอี่ยมปริก</t>
  </si>
  <si>
    <t>เหรียญทอง</t>
  </si>
  <si>
    <t>พงศ์นุรักษ์</t>
  </si>
  <si>
    <t>นายนภนต์</t>
  </si>
  <si>
    <t>สุวประดับ</t>
  </si>
  <si>
    <t>งาเนียม</t>
  </si>
  <si>
    <t>ทรัพย์เจริญ</t>
  </si>
  <si>
    <t>อุดมรัตน์</t>
  </si>
  <si>
    <t>เอื้อเฟื้อ</t>
  </si>
  <si>
    <t>กฤตธนเวท</t>
  </si>
  <si>
    <t>อาจเจริญ</t>
  </si>
  <si>
    <t>บูรณสรรพสิทธิ์</t>
  </si>
  <si>
    <t>กิมแคล่วการ</t>
  </si>
  <si>
    <t>นายณรงค์ธร</t>
  </si>
  <si>
    <t>มาตเจือ</t>
  </si>
  <si>
    <t>นายนเรศ</t>
  </si>
  <si>
    <t>งามเสถียร</t>
  </si>
  <si>
    <t>สุขภูตานันท์</t>
  </si>
  <si>
    <t>ฉัตรสุวรรณคีรี</t>
  </si>
  <si>
    <t>ภูเจริญ</t>
  </si>
  <si>
    <t>แจ้งยอดสุข</t>
  </si>
  <si>
    <t>ปริยะ</t>
  </si>
  <si>
    <t>ตะรินันต์</t>
  </si>
  <si>
    <t>หาญกุล</t>
  </si>
  <si>
    <t>ศรีสุข</t>
  </si>
  <si>
    <t>สมก้ำพี้</t>
  </si>
  <si>
    <t>ทั่งบุญ</t>
  </si>
  <si>
    <t>บรรหารบุตร</t>
  </si>
  <si>
    <t>นางสาวสายธาร</t>
  </si>
  <si>
    <t>ปั้นเจริญ</t>
  </si>
  <si>
    <t>กาบินพงษ์</t>
  </si>
  <si>
    <t>นางสาวชุติกาญจน์</t>
  </si>
  <si>
    <t>นาคนพคุณ</t>
  </si>
  <si>
    <t>นางสาวมณฑิรา</t>
  </si>
  <si>
    <t>พาพันธุ์</t>
  </si>
  <si>
    <t>บัวอ่อน</t>
  </si>
  <si>
    <t>มาลีบำรุง</t>
  </si>
  <si>
    <t>นางสาววลัยรักษ์</t>
  </si>
  <si>
    <t>พรหมสุวรรณ</t>
  </si>
  <si>
    <t>นางสาววันวิสา</t>
  </si>
  <si>
    <t>คงเมฆ</t>
  </si>
  <si>
    <t>นางสาวสุชัญญา</t>
  </si>
  <si>
    <t>แสงดาวเสือ</t>
  </si>
  <si>
    <t>นางสาวอทิติยา</t>
  </si>
  <si>
    <t>สมวงษ์</t>
  </si>
  <si>
    <t>นางสาวเมธาวี</t>
  </si>
  <si>
    <t>ทวีรัมย์</t>
  </si>
  <si>
    <t>นางสาวณัฐฌา</t>
  </si>
  <si>
    <t>โคมา</t>
  </si>
  <si>
    <t>พุ่มพวง</t>
  </si>
  <si>
    <t>หิรัญอนันต์พงศ์</t>
  </si>
  <si>
    <t>วิโรจน์บริสุทธิ์</t>
  </si>
  <si>
    <t>ประพินพงษ์</t>
  </si>
  <si>
    <t>นวลสำลี</t>
  </si>
  <si>
    <t>คมขำ</t>
  </si>
  <si>
    <t>วราฤทธิ์</t>
  </si>
  <si>
    <t>อุ่นไพร</t>
  </si>
  <si>
    <t>นายตติยะ</t>
  </si>
  <si>
    <t>ถิรพัฒนวงศ์</t>
  </si>
  <si>
    <t>วรรธนะวาสิน</t>
  </si>
  <si>
    <t>บุญล้ำ</t>
  </si>
  <si>
    <t>นิลภิรมย์</t>
  </si>
  <si>
    <t>ทองอินทร์</t>
  </si>
  <si>
    <t>บวรสุนทร</t>
  </si>
  <si>
    <t>หล่อเจริญ</t>
  </si>
  <si>
    <t>สังข์เอี่ยม</t>
  </si>
  <si>
    <t>บุญปลูก</t>
  </si>
  <si>
    <t>โมกขะเวส</t>
  </si>
  <si>
    <t>ฮวยตระกูล</t>
  </si>
  <si>
    <t>เพิ่มพูลทรัพย์</t>
  </si>
  <si>
    <t>ทิพย์อัมพร</t>
  </si>
  <si>
    <t>สังข์นวล</t>
  </si>
  <si>
    <t>ทองอ่อน</t>
  </si>
  <si>
    <t>นัดพบสุข</t>
  </si>
  <si>
    <t>บุญสวน</t>
  </si>
  <si>
    <t>ครุฑปราการ</t>
  </si>
  <si>
    <t>บำรุงศรี</t>
  </si>
  <si>
    <t>พูลผล</t>
  </si>
  <si>
    <t>ศรอากาศ</t>
  </si>
  <si>
    <t>อานโพธิ์ทอง</t>
  </si>
  <si>
    <t>นาคตระกูล</t>
  </si>
  <si>
    <t>นกศิริ</t>
  </si>
  <si>
    <t>นางสาวกรวรรณ</t>
  </si>
  <si>
    <t>เปลื้องรัตน์</t>
  </si>
  <si>
    <t>นางสาวทัศนีย์</t>
  </si>
  <si>
    <t>นางสาวนวรัตน์</t>
  </si>
  <si>
    <t>เชิงเขา</t>
  </si>
  <si>
    <t>นางสาวบัณพร</t>
  </si>
  <si>
    <t>จี้กังวาฬ</t>
  </si>
  <si>
    <t>นางสาวปานจิตต์</t>
  </si>
  <si>
    <t>พิชิตกุล</t>
  </si>
  <si>
    <t>นางสาวลดาวัลย์</t>
  </si>
  <si>
    <t>นพภาลี</t>
  </si>
  <si>
    <t>นางสาววราพร</t>
  </si>
  <si>
    <t>หงษาชาติ</t>
  </si>
  <si>
    <t>นางสาวศิริพร</t>
  </si>
  <si>
    <t>บำรุงวงศ์</t>
  </si>
  <si>
    <t>นางสาวเยาวดี</t>
  </si>
  <si>
    <t>บุญเรือง</t>
  </si>
  <si>
    <t>นางสาวศิณัฐพร</t>
  </si>
  <si>
    <t>พรมหนองอ้อ</t>
  </si>
  <si>
    <t>สำแดงฤทธิ์</t>
  </si>
  <si>
    <t>สื่อเสาวลักษณ์</t>
  </si>
  <si>
    <t>ด่านขุนทด</t>
  </si>
  <si>
    <t>หงษ์วะชิน</t>
  </si>
  <si>
    <t>ไชยชาญ</t>
  </si>
  <si>
    <t>พุทธรักษา</t>
  </si>
  <si>
    <t>กลี่จินดา</t>
  </si>
  <si>
    <t>กุลศรี</t>
  </si>
  <si>
    <t>ตะใบทอง</t>
  </si>
  <si>
    <t>สาคร</t>
  </si>
  <si>
    <t>เสาวดี</t>
  </si>
  <si>
    <t>ทิพย์ศรี</t>
  </si>
  <si>
    <t>นาคสัมพันธ์</t>
  </si>
  <si>
    <t>ภูพิลา</t>
  </si>
  <si>
    <t>กิมช้วน</t>
  </si>
  <si>
    <t>ทรัพย์อังคณา</t>
  </si>
  <si>
    <t>สหพงศ์</t>
  </si>
  <si>
    <t>นายชัยอนันต์</t>
  </si>
  <si>
    <t>ทิพย์ศิริ</t>
  </si>
  <si>
    <t>วรวุฒิ</t>
  </si>
  <si>
    <t>วงษ์ภาษ</t>
  </si>
  <si>
    <t>ศรีป้อม</t>
  </si>
  <si>
    <t>เจริญสุข</t>
  </si>
  <si>
    <t>กุลกิจ</t>
  </si>
  <si>
    <t>เรืองโอชา</t>
  </si>
  <si>
    <t>หนูจีน</t>
  </si>
  <si>
    <t>ดุษฎีฤทธิชัย</t>
  </si>
  <si>
    <t>เอกวรพงศ์</t>
  </si>
  <si>
    <t>โพธิ์ศรี</t>
  </si>
  <si>
    <t>เทียนทอง</t>
  </si>
  <si>
    <t>พุ่มเจริญ</t>
  </si>
  <si>
    <t>เกิดแสง</t>
  </si>
  <si>
    <t>สารบรรณ</t>
  </si>
  <si>
    <t>ดวงประเสริฐ</t>
  </si>
  <si>
    <t>ทิพย์พิทักษ์</t>
  </si>
  <si>
    <t>พิธิยานุวัฒน์</t>
  </si>
  <si>
    <t>ปัจฉิมกุล</t>
  </si>
  <si>
    <t>อิทธิโชติ</t>
  </si>
  <si>
    <t>สหะวิริยะสกุล</t>
  </si>
  <si>
    <t>นางสาวจิดาภา</t>
  </si>
  <si>
    <t>เนียมโสต</t>
  </si>
  <si>
    <t>นางสาวตรีกานต์</t>
  </si>
  <si>
    <t>ดิสสนะ</t>
  </si>
  <si>
    <t>นางสาวนพวรรณ</t>
  </si>
  <si>
    <t>เสียงกลม</t>
  </si>
  <si>
    <t>นางสาวนิศารัตน์</t>
  </si>
  <si>
    <t>จำรัสพันธุ์</t>
  </si>
  <si>
    <t>นายสุรพงศ์</t>
  </si>
  <si>
    <t>อึ้งเส็ง</t>
  </si>
  <si>
    <t>สายสมาน</t>
  </si>
  <si>
    <t>บำรุงสาลี</t>
  </si>
  <si>
    <t>ธนภูมิ</t>
  </si>
  <si>
    <t>เจียดำรงค์</t>
  </si>
  <si>
    <t>บุญโปร่ง</t>
  </si>
  <si>
    <t>นายณัฐวุฒิ</t>
  </si>
  <si>
    <t>เพ็ชรฟู</t>
  </si>
  <si>
    <t>ทานอุดม</t>
  </si>
  <si>
    <t>ทัพเจริญ</t>
  </si>
  <si>
    <t>นายวสุภัทร</t>
  </si>
  <si>
    <t>ทองนพคุณ</t>
  </si>
  <si>
    <t>โพธิ</t>
  </si>
  <si>
    <t>คงเจริญ</t>
  </si>
  <si>
    <t>นายกรภัทร์</t>
  </si>
  <si>
    <t>อั๊งเจริญ</t>
  </si>
  <si>
    <t>นายทินวัฒน์</t>
  </si>
  <si>
    <t>อ่างมณี</t>
  </si>
  <si>
    <t>สาธุอยู่ศิริกุล</t>
  </si>
  <si>
    <t>กลิ่นมณฑา</t>
  </si>
  <si>
    <t>นิธิชัย</t>
  </si>
  <si>
    <t>ตันตะราวงศา</t>
  </si>
  <si>
    <t>โอฬารรัตน์มณี</t>
  </si>
  <si>
    <t>คชาโภชน์</t>
  </si>
  <si>
    <t>ดีเดิม</t>
  </si>
  <si>
    <t>รังสินธุ์</t>
  </si>
  <si>
    <t>ศิริวงศ์</t>
  </si>
  <si>
    <t>เจริญรัตน์</t>
  </si>
  <si>
    <t>นางสาวกัญญาภัค</t>
  </si>
  <si>
    <t>สมพงษ์สวัสดิ์</t>
  </si>
  <si>
    <t>นางสาวกาญจนาพร</t>
  </si>
  <si>
    <t>เข็มทอง</t>
  </si>
  <si>
    <t>นางสาวจันจิรา</t>
  </si>
  <si>
    <t>จันทร์ละมูล</t>
  </si>
  <si>
    <t>วรศิริ</t>
  </si>
  <si>
    <t>นางสาวณัฐวดี</t>
  </si>
  <si>
    <t>พัฒนโสภณ</t>
  </si>
  <si>
    <t>นางสาวดวงหทัย</t>
  </si>
  <si>
    <t>ชมจันทร์</t>
  </si>
  <si>
    <t>นางสาวธนิตตา</t>
  </si>
  <si>
    <t>นางสาวนริศรา</t>
  </si>
  <si>
    <t>โพธิ์คานิช</t>
  </si>
  <si>
    <t>นางสาวบุษยมาส</t>
  </si>
  <si>
    <t>นางสาวภัทรมน</t>
  </si>
  <si>
    <t>บุญเพ็ง</t>
  </si>
  <si>
    <t>นางสาวมานิตย์</t>
  </si>
  <si>
    <t>แดนนาเลิศ</t>
  </si>
  <si>
    <t>นางสาวศศิภา</t>
  </si>
  <si>
    <t>อ่วมพันธุ์</t>
  </si>
  <si>
    <t>นางสาวสายน้ำผึ้ง</t>
  </si>
  <si>
    <t>ตันสันเทียะ</t>
  </si>
  <si>
    <t>นางสาวสุวนันท์</t>
  </si>
  <si>
    <t>ทักภิรมย์</t>
  </si>
  <si>
    <t>นางสาวหทัยทิพย์</t>
  </si>
  <si>
    <t>แซ่สือ</t>
  </si>
  <si>
    <t>นางสาวอริสรา</t>
  </si>
  <si>
    <t>นางสาวโสธราภรณ์</t>
  </si>
  <si>
    <t>ต่อหยกสกุลชัย</t>
  </si>
  <si>
    <t>นางสาวสาวิตรี</t>
  </si>
  <si>
    <t>คิดสม</t>
  </si>
  <si>
    <t>สื่อสวัสดิ์วณิชย์</t>
  </si>
  <si>
    <t>นายเกริกไกวัล</t>
  </si>
  <si>
    <t>ภูนามูล</t>
  </si>
  <si>
    <t>ตันพานิชกุล</t>
  </si>
  <si>
    <t>สายดำ</t>
  </si>
  <si>
    <t>นิลพัทธ์</t>
  </si>
  <si>
    <t>จิตตาณิชย์</t>
  </si>
  <si>
    <t>คนธรัตน์กุล</t>
  </si>
  <si>
    <t>นายศุภณัฐ</t>
  </si>
  <si>
    <t>วงศ์ปราชญ์</t>
  </si>
  <si>
    <t>ศรีสวัสดิ์</t>
  </si>
  <si>
    <t>ภาคกุล</t>
  </si>
  <si>
    <t>นายณภัทร</t>
  </si>
  <si>
    <t>วอนศิริ</t>
  </si>
  <si>
    <t>สุระศร</t>
  </si>
  <si>
    <t>นายศิริศักดิ์</t>
  </si>
  <si>
    <t>นวนิตย์วรานนท์</t>
  </si>
  <si>
    <t>นายเจษฎากร</t>
  </si>
  <si>
    <t>พุ่มโพธิ์ทอง</t>
  </si>
  <si>
    <t>โรจนานุกูลพงศ์</t>
  </si>
  <si>
    <t>โฉมรุ่ง</t>
  </si>
  <si>
    <t>ละมั่งทอง</t>
  </si>
  <si>
    <t>รอดนิล</t>
  </si>
  <si>
    <t>รุ่งเรืองศุภรัตน์</t>
  </si>
  <si>
    <t>ลิ้มเจริญ</t>
  </si>
  <si>
    <t>มงคล</t>
  </si>
  <si>
    <t>เนตรโรจน์</t>
  </si>
  <si>
    <t>สาระโภค</t>
  </si>
  <si>
    <t>รัตนเชาว์</t>
  </si>
  <si>
    <t>ประคองวงค์ศรี</t>
  </si>
  <si>
    <t>ล้อเจริญ</t>
  </si>
  <si>
    <t>บริสุทธิพันธุ์</t>
  </si>
  <si>
    <t>ศิรินิยมผล</t>
  </si>
  <si>
    <t>อัมพรภาค</t>
  </si>
  <si>
    <t>บุรพจิตร์</t>
  </si>
  <si>
    <t>สวัสดิพันธ์</t>
  </si>
  <si>
    <t>บุญมาก</t>
  </si>
  <si>
    <t>แสงวิสูตร</t>
  </si>
  <si>
    <t>เมธีกุล</t>
  </si>
  <si>
    <t>เรืองรัมย์</t>
  </si>
  <si>
    <t>เอื้อสุวรรณา</t>
  </si>
  <si>
    <t>ปานสมบัติ</t>
  </si>
  <si>
    <t>นางสาวจันทิมา</t>
  </si>
  <si>
    <t>พลแสน</t>
  </si>
  <si>
    <t>นางสาวอรณิชา</t>
  </si>
  <si>
    <t>พลเสนา</t>
  </si>
  <si>
    <t>นางสาวเนาวรัตน์</t>
  </si>
  <si>
    <t>ตันประวัติ</t>
  </si>
  <si>
    <t>มนจ้อย</t>
  </si>
  <si>
    <t>นางสาวแสงรวี</t>
  </si>
  <si>
    <t>พิพิธจันทร์</t>
  </si>
  <si>
    <t>สุพรหมมา</t>
  </si>
  <si>
    <t>นายคชวัฒน์</t>
  </si>
  <si>
    <t>ทองหาญ</t>
  </si>
  <si>
    <t>นายจิตฏิพงษ์</t>
  </si>
  <si>
    <t>บุญสร้าง</t>
  </si>
  <si>
    <t>นายธนาธรณ์</t>
  </si>
  <si>
    <t>มากรด</t>
  </si>
  <si>
    <t>ทองสอน</t>
  </si>
  <si>
    <t>โกวิทยา</t>
  </si>
  <si>
    <t>นายอริญชย์</t>
  </si>
  <si>
    <t>รุ่งขจรกลิ่น</t>
  </si>
  <si>
    <t>นายกษิภัท</t>
  </si>
  <si>
    <t>วัชรโกวิน</t>
  </si>
  <si>
    <t>นายก้องเกียรติ</t>
  </si>
  <si>
    <t>นายชวนชิต</t>
  </si>
  <si>
    <t>ณ นคร</t>
  </si>
  <si>
    <t>พาณิชย์วัฒนานุกูล</t>
  </si>
  <si>
    <t>นายธีรภัทร</t>
  </si>
  <si>
    <t>พานิชนันโท</t>
  </si>
  <si>
    <t>นายธีรภัทร์</t>
  </si>
  <si>
    <t>วรวัฒน์</t>
  </si>
  <si>
    <t>นายนัทธพงศ์</t>
  </si>
  <si>
    <t>ธัญญาวุฒิ</t>
  </si>
  <si>
    <t>รุ่งแสง</t>
  </si>
  <si>
    <t>รัตติผา</t>
  </si>
  <si>
    <t>นายพูลศักดิ์</t>
  </si>
  <si>
    <t>ขำสำอางค์</t>
  </si>
  <si>
    <t>มีรั้ว</t>
  </si>
  <si>
    <t>นายสิทธิพงษ์</t>
  </si>
  <si>
    <t>บุญไทย</t>
  </si>
  <si>
    <t>นายอัคเรศ</t>
  </si>
  <si>
    <t>รัศมีวิจารณ์</t>
  </si>
  <si>
    <t>นายเดชสิทธิ์</t>
  </si>
  <si>
    <t>มนทักสิน</t>
  </si>
  <si>
    <t>นายศรายุทธ</t>
  </si>
  <si>
    <t>สมมุติ</t>
  </si>
  <si>
    <t>ชื่นชูผล</t>
  </si>
  <si>
    <t>ฉ่ำสวัสดิ์</t>
  </si>
  <si>
    <t>นายชาญณรงค์</t>
  </si>
  <si>
    <t>มั่นศรี</t>
  </si>
  <si>
    <t>นายธีรวัฒน์</t>
  </si>
  <si>
    <t>สุขเกษม</t>
  </si>
  <si>
    <t>วิวัฒน์วานิช</t>
  </si>
  <si>
    <t>นายศิษร</t>
  </si>
  <si>
    <t>สุขใส</t>
  </si>
  <si>
    <t>ช่วยณรงค์</t>
  </si>
  <si>
    <t>ศรีมณี</t>
  </si>
  <si>
    <t>นางสาวช่อทิพย์</t>
  </si>
  <si>
    <t>ทรงศักดิ์ศรี</t>
  </si>
  <si>
    <t>วรรณวัฒ</t>
  </si>
  <si>
    <t>นางสาวผกาวรรณ</t>
  </si>
  <si>
    <t>เงินสัจจา</t>
  </si>
  <si>
    <t>เกตุศิริ</t>
  </si>
  <si>
    <t>นางสาวรัตน์ฟ้า</t>
  </si>
  <si>
    <t>บัวแย้ม</t>
  </si>
  <si>
    <t>นางสาวศุภรัตน์</t>
  </si>
  <si>
    <t>เที่ยงเจริญ</t>
  </si>
  <si>
    <t>มานะวะ</t>
  </si>
  <si>
    <t>นางสาวอนันตญา</t>
  </si>
  <si>
    <t>สุวรรณเพ็ชร</t>
  </si>
  <si>
    <t>นางสาวอรุณประภา</t>
  </si>
  <si>
    <t>พลโยธี</t>
  </si>
  <si>
    <t>พงษ์ไม้</t>
  </si>
  <si>
    <t>นางสาวณิชกานต์</t>
  </si>
  <si>
    <t>เหลืองเจริญพัฒนะ</t>
  </si>
  <si>
    <t>นางสาวชโลธร</t>
  </si>
  <si>
    <t>กิจยะกานนท์</t>
  </si>
  <si>
    <t>มังกรงาม</t>
  </si>
  <si>
    <t>นางสาวณัฐชยา</t>
  </si>
  <si>
    <t>มหาศาล</t>
  </si>
  <si>
    <t>นางสาวพรพิมล</t>
  </si>
  <si>
    <t>พัฒนวงศ์งาม</t>
  </si>
  <si>
    <t>นางสาวปณิตตรา</t>
  </si>
  <si>
    <t>ใยอ่อน</t>
  </si>
  <si>
    <t>นายอรรถวุฒิ</t>
  </si>
  <si>
    <t>วัฒนวงศ์</t>
  </si>
  <si>
    <t>นายอาทิตย์</t>
  </si>
  <si>
    <t>อ่องประเสริฐ</t>
  </si>
  <si>
    <t>ทบสมัย</t>
  </si>
  <si>
    <t>นายชญานิน</t>
  </si>
  <si>
    <t>เย็นสวัสดิ์</t>
  </si>
  <si>
    <t>นายณัฐพล</t>
  </si>
  <si>
    <t>ทับทิม</t>
  </si>
  <si>
    <t>ดีสุบิน</t>
  </si>
  <si>
    <t>ชาญเชิงรบ</t>
  </si>
  <si>
    <t>นายสิราวุฒิ</t>
  </si>
  <si>
    <t>ทองนวคุณ</t>
  </si>
  <si>
    <t>นายสืบพงศ์</t>
  </si>
  <si>
    <t>สุขมาก</t>
  </si>
  <si>
    <t>ช้อยนิยม</t>
  </si>
  <si>
    <t>นายวรวิช</t>
  </si>
  <si>
    <t>ใบทอง</t>
  </si>
  <si>
    <t>เหลี่ยมมณี</t>
  </si>
  <si>
    <t>พรงาม</t>
  </si>
  <si>
    <t>นายจิรานุวัฒน์</t>
  </si>
  <si>
    <t>เสียงใหญ่</t>
  </si>
  <si>
    <t>นายปฐมพร</t>
  </si>
  <si>
    <t>ไชยสุทธิ์</t>
  </si>
  <si>
    <t>นายระวี</t>
  </si>
  <si>
    <t>ปัณฑรางกูร</t>
  </si>
  <si>
    <t>นายธิติพันธ์</t>
  </si>
  <si>
    <t>โพธิ์ผ่อง</t>
  </si>
  <si>
    <t>นพรัตน์</t>
  </si>
  <si>
    <t>นายศุภกร</t>
  </si>
  <si>
    <t>นางสาวอรพิมล</t>
  </si>
  <si>
    <t>โยทองยศ</t>
  </si>
  <si>
    <t>ฉุยฉาย</t>
  </si>
  <si>
    <t>รอดรัตนา</t>
  </si>
  <si>
    <t>นางสาวสุภาพร</t>
  </si>
  <si>
    <t>สินสัมฤทธิ์ผล</t>
  </si>
  <si>
    <t>นางสาวเกวลี</t>
  </si>
  <si>
    <t>เปลี่ยนถวิล</t>
  </si>
  <si>
    <t>นางสาวธนมาศ</t>
  </si>
  <si>
    <t>สุดสวาท</t>
  </si>
  <si>
    <t>ตุลยะปรีชา</t>
  </si>
  <si>
    <t>นางสาวศรารัตน์</t>
  </si>
  <si>
    <t>ภูมิถินเหว่อ</t>
  </si>
  <si>
    <t>นางสาวพัสวี</t>
  </si>
  <si>
    <t>อินทร์ประเสริฐ</t>
  </si>
  <si>
    <t>นางสาวรัตติวัลย์</t>
  </si>
  <si>
    <t>เจนวงศาธนรัตน์</t>
  </si>
  <si>
    <t>นางสาวนวลนภา</t>
  </si>
  <si>
    <t>นางสาวสิริยากร</t>
  </si>
  <si>
    <t>เทศมงคล</t>
  </si>
  <si>
    <t>ชอบสวน</t>
  </si>
  <si>
    <t>รอดประสิทธิ์</t>
  </si>
  <si>
    <t>นายธนนันท์</t>
  </si>
  <si>
    <t>รุ่งเรือง</t>
  </si>
  <si>
    <t>นายปริญญา</t>
  </si>
  <si>
    <t>วงษ์หัสดร</t>
  </si>
  <si>
    <t>สังข์ศรีทวงษ์</t>
  </si>
  <si>
    <t>นายอธิติ</t>
  </si>
  <si>
    <t>ทิมผลประเสริฐ</t>
  </si>
  <si>
    <t>ควรเอี่ยม</t>
  </si>
  <si>
    <t>นายธนาคาร</t>
  </si>
  <si>
    <t>หนูงาม</t>
  </si>
  <si>
    <t>ตุลาพันธ์</t>
  </si>
  <si>
    <t>นายปราณนต์</t>
  </si>
  <si>
    <t>คลังสุวรรณ</t>
  </si>
  <si>
    <t>นายวิวัฒน์</t>
  </si>
  <si>
    <t>กาญจนกุล</t>
  </si>
  <si>
    <t>บุตรเจริญ</t>
  </si>
  <si>
    <t>นายอภิวัตร์</t>
  </si>
  <si>
    <t>รัตนประกรณ์</t>
  </si>
  <si>
    <t>นายอันดามัน</t>
  </si>
  <si>
    <t>นายเจษฏาพล</t>
  </si>
  <si>
    <t>สังข์เจริญ</t>
  </si>
  <si>
    <t>วัฒนะเวชศักดิ์</t>
  </si>
  <si>
    <t>พระภูมิ</t>
  </si>
  <si>
    <t>เกลี้ยงขำ</t>
  </si>
  <si>
    <t>คงภักดี</t>
  </si>
  <si>
    <t>พรรณพิพัฒน์</t>
  </si>
  <si>
    <t>เหลือเริ่มวงค์</t>
  </si>
  <si>
    <t>นางสาวพรทิพา</t>
  </si>
  <si>
    <t>เซ่งยู่ฮวด</t>
  </si>
  <si>
    <t>นางสาวจริญา</t>
  </si>
  <si>
    <t>นางสาวณภัทร</t>
  </si>
  <si>
    <t>กล่อมดี</t>
  </si>
  <si>
    <t>นางสาวณิชาพัฒน์</t>
  </si>
  <si>
    <t>โคพระ</t>
  </si>
  <si>
    <t>นางสาวนิรัชลา</t>
  </si>
  <si>
    <t>จรัสประชาคม</t>
  </si>
  <si>
    <t>สาดและ</t>
  </si>
  <si>
    <t>นางสาวปิยะภรณ์</t>
  </si>
  <si>
    <t>ผลสวิง</t>
  </si>
  <si>
    <t>นางสาวพรพรรณ</t>
  </si>
  <si>
    <t>จิตตกูล</t>
  </si>
  <si>
    <t>ลำดวนหอม</t>
  </si>
  <si>
    <t>นางสาวพิชญ์สินี</t>
  </si>
  <si>
    <t>อัชวรานนท์</t>
  </si>
  <si>
    <t>นางสาวสุกัญญา</t>
  </si>
  <si>
    <t>สมคะเน</t>
  </si>
  <si>
    <t>นางสาวพิชามญชุ์</t>
  </si>
  <si>
    <t>ประดิษฐ์</t>
  </si>
  <si>
    <t>นางสาวพิมพ์ขวัญ</t>
  </si>
  <si>
    <t>เทียนทองดี</t>
  </si>
  <si>
    <t>แฉ่งเจริญ</t>
  </si>
  <si>
    <t>นางสาวภัทราภรณ์</t>
  </si>
  <si>
    <t>ทาถี</t>
  </si>
  <si>
    <t>รามางกูร</t>
  </si>
  <si>
    <t>สุขมี</t>
  </si>
  <si>
    <t>นางสาวอรอนงค์</t>
  </si>
  <si>
    <t>นางสาวอรุณรัตน์</t>
  </si>
  <si>
    <t>ปาคำสี</t>
  </si>
  <si>
    <t>นางสาวอิศรา</t>
  </si>
  <si>
    <t>ภูชาดา</t>
  </si>
  <si>
    <t>นางสาวอิสรีย์</t>
  </si>
  <si>
    <t>ภู่อร่าม</t>
  </si>
  <si>
    <t>นางสาวสายศิริ</t>
  </si>
  <si>
    <t>ชูช่วย</t>
  </si>
  <si>
    <t>เจริญศรี</t>
  </si>
  <si>
    <t>ปรีดานนท์</t>
  </si>
  <si>
    <t>นายชูเกียรติ</t>
  </si>
  <si>
    <t>พุทรักษ</t>
  </si>
  <si>
    <t>แซ่เฮ้า</t>
  </si>
  <si>
    <t>นายธนภูมิ</t>
  </si>
  <si>
    <t>อังคเรืองรัตนา</t>
  </si>
  <si>
    <t>นายศักรินทร์</t>
  </si>
  <si>
    <t>สุวรรณเดช</t>
  </si>
  <si>
    <t>นายศากร</t>
  </si>
  <si>
    <t>เพ็ญโฉม</t>
  </si>
  <si>
    <t>นายศิริพัชร</t>
  </si>
  <si>
    <t>เนตรแก้ว</t>
  </si>
  <si>
    <t>นายอังกฤษ</t>
  </si>
  <si>
    <t>เสือดำ</t>
  </si>
  <si>
    <t>สุริยงค์</t>
  </si>
  <si>
    <t>นายอภิวิชญ์</t>
  </si>
  <si>
    <t>ชอบดี</t>
  </si>
  <si>
    <t>เป้าเปี่ยมทรัพย์</t>
  </si>
  <si>
    <t>โชคเกิดสกุล</t>
  </si>
  <si>
    <t>นายนาวี</t>
  </si>
  <si>
    <t>อะนันต์</t>
  </si>
  <si>
    <t>นายดนุพัฒน์</t>
  </si>
  <si>
    <t>นันจันที</t>
  </si>
  <si>
    <t>นายเกียรติศักดิ์</t>
  </si>
  <si>
    <t>วัฒนพานิช</t>
  </si>
  <si>
    <t>นายจตุรัส</t>
  </si>
  <si>
    <t>ตันนพรัตน์</t>
  </si>
  <si>
    <t>นายกฤษณ์</t>
  </si>
  <si>
    <t>นายฐานพัชร์</t>
  </si>
  <si>
    <t>ศรีพาณิชย์กุล</t>
  </si>
  <si>
    <t>ศรีเสงี่ยม</t>
  </si>
  <si>
    <t>ค้าทองคำ</t>
  </si>
  <si>
    <t>นางสาวเบญญา</t>
  </si>
  <si>
    <t>คัมภีระธัม</t>
  </si>
  <si>
    <t>ปัทมทิพย์</t>
  </si>
  <si>
    <t>ชมานนท์</t>
  </si>
  <si>
    <t>นิยมบรรเลง</t>
  </si>
  <si>
    <t>ธัญญวานิช</t>
  </si>
  <si>
    <t>โรจนบุญถึง</t>
  </si>
  <si>
    <t>นางสาวสุปรียา</t>
  </si>
  <si>
    <t>สุวรรณ์</t>
  </si>
  <si>
    <t>นางสาวพิมพ์ชนก</t>
  </si>
  <si>
    <t>พิลาวรรณ์</t>
  </si>
  <si>
    <t>เนียมพิทักษ์</t>
  </si>
  <si>
    <t>จอมคำ</t>
  </si>
  <si>
    <t>รุ่งสอาด</t>
  </si>
  <si>
    <t>เลิศโรจนฉัตร์</t>
  </si>
  <si>
    <t>นางสาววรรณวลี</t>
  </si>
  <si>
    <t>ศรีมาลา</t>
  </si>
  <si>
    <t>นางสาวสรารัตน์</t>
  </si>
  <si>
    <t>วงค์สาร</t>
  </si>
  <si>
    <t>นางสาวชนัญชิดา</t>
  </si>
  <si>
    <t>บริบูรณ์ทรัพย์</t>
  </si>
  <si>
    <t>นางสาวรติรัตน์</t>
  </si>
  <si>
    <t>นุชเรืองศรี</t>
  </si>
  <si>
    <t>ปริเวทกานนท์</t>
  </si>
  <si>
    <t>ปิ่นปรีชาชัย</t>
  </si>
  <si>
    <t>ชาย  11  คน  หญิง  10  คน</t>
  </si>
  <si>
    <t>ชาย  7  คน  หญิง  15  คน</t>
  </si>
  <si>
    <t>ชาย  9  คน  หญิง  12  คน</t>
  </si>
  <si>
    <t>ชาย  10  คน  หญิง  12  คน</t>
  </si>
  <si>
    <t>สินเจริญ</t>
  </si>
  <si>
    <t>ชาย  11  คน  หญิง  11  คน</t>
  </si>
  <si>
    <t>ชาย  6  คน  หญิง  17  คน</t>
  </si>
  <si>
    <t>ชาย  5  คน  หญิง  17  คน</t>
  </si>
  <si>
    <t>ชาย  11  คน   หญิง  12  คน</t>
  </si>
  <si>
    <t>ชาย  8  คน  หญิง  15  คน</t>
  </si>
  <si>
    <t>ชาย  8  คน  หญิง  14  คน</t>
  </si>
  <si>
    <t>บำรุงยา</t>
  </si>
  <si>
    <t>นายพัฒนการ</t>
  </si>
  <si>
    <t>กลัดเจ็ด</t>
  </si>
  <si>
    <t>นายรัชชานนท์</t>
  </si>
  <si>
    <t>บัวรอด</t>
  </si>
  <si>
    <t>ณีคง</t>
  </si>
  <si>
    <t>ครุฑนอก</t>
  </si>
  <si>
    <t>วจะโนภาส</t>
  </si>
  <si>
    <t>นายฐนกร</t>
  </si>
  <si>
    <t>เพียรพิจิตร</t>
  </si>
  <si>
    <t>ลักขณะวิสิฏฐ์</t>
  </si>
  <si>
    <t>นายนนทพัทธ์</t>
  </si>
  <si>
    <t>นายยอดเยี่ยม</t>
  </si>
  <si>
    <t>อัตถานุวัฒน์</t>
  </si>
  <si>
    <t>อมรรัตน์</t>
  </si>
  <si>
    <t>นางสาวภาสินี</t>
  </si>
  <si>
    <t>ศรีสุรักษ์</t>
  </si>
  <si>
    <t>นางสาวชนิกา</t>
  </si>
  <si>
    <t>วงศ์พยัคฆ์</t>
  </si>
  <si>
    <t>นางสาวภัทรานี</t>
  </si>
  <si>
    <t>สมาน</t>
  </si>
  <si>
    <t>นางสาวรมิดา</t>
  </si>
  <si>
    <t>ผดุงประเสริฐ</t>
  </si>
  <si>
    <t>นางสาวชนิกานต์</t>
  </si>
  <si>
    <t>รอดสม</t>
  </si>
  <si>
    <t>ชูชื่น</t>
  </si>
  <si>
    <t xml:space="preserve">นางสาวดวงกมล </t>
  </si>
  <si>
    <t>จาตุรนต์</t>
  </si>
  <si>
    <t>แสงโสภณ</t>
  </si>
  <si>
    <t>สีสมดี</t>
  </si>
  <si>
    <t>นางสาวพัชรพร</t>
  </si>
  <si>
    <t>สุขอรุณ</t>
  </si>
  <si>
    <t xml:space="preserve">นางสาววิภาศิริ </t>
  </si>
  <si>
    <t>ภัทรวรกาญจน์</t>
  </si>
  <si>
    <t>นางสาวเบญจรัตน์</t>
  </si>
  <si>
    <t>นายกฤษฎา</t>
  </si>
  <si>
    <t>แก้ไขแล้ว</t>
  </si>
  <si>
    <t>นางสาวภัทรภา</t>
  </si>
  <si>
    <t>วรรณพิรุณ</t>
  </si>
  <si>
    <t>นางสาววิชุพร</t>
  </si>
  <si>
    <t>โสนน้อย</t>
  </si>
  <si>
    <t>นางสาวภัสสร</t>
  </si>
  <si>
    <t>แย้มพุชชงค์</t>
  </si>
  <si>
    <t>ไชยชนันท์</t>
  </si>
  <si>
    <t>แก้วประพันธ์</t>
  </si>
  <si>
    <t>นางสาวสิริกัญญา</t>
  </si>
  <si>
    <t>แก้วประดิษฐ์</t>
  </si>
  <si>
    <t>คงดนตรี</t>
  </si>
  <si>
    <t>นางสาวณีรนุช</t>
  </si>
  <si>
    <t>อนุภักดิ์</t>
  </si>
  <si>
    <t>นางสาววลัยพรรณ</t>
  </si>
  <si>
    <t>ยีหมัดอาหลี</t>
  </si>
  <si>
    <t>นางสาวกฤติมา</t>
  </si>
  <si>
    <t>วงศ์ช่าง</t>
  </si>
  <si>
    <t>วิริยะไกรกุล</t>
  </si>
  <si>
    <t>จันทร</t>
  </si>
  <si>
    <t>พิบูลพันธุวงศ์</t>
  </si>
  <si>
    <t>นายธนาธิป</t>
  </si>
  <si>
    <t>งามขำ</t>
  </si>
  <si>
    <t>เขียวชะอุ่มงาม</t>
  </si>
  <si>
    <t>รุ่งวิทยาธิวัฒน์</t>
  </si>
  <si>
    <t>นางสาวภคพร</t>
  </si>
  <si>
    <t>ศิริสื่อสุวรรณ</t>
  </si>
  <si>
    <t>นางสาวเมชิตา</t>
  </si>
  <si>
    <t>เจียรจรูญศรี</t>
  </si>
  <si>
    <t>เรืองไชย</t>
  </si>
  <si>
    <t>ผาตินาวิน</t>
  </si>
  <si>
    <t>ลีลาสถาพรชัย</t>
  </si>
  <si>
    <t>นางสาวรติมา</t>
  </si>
  <si>
    <t>เปรมศิลป์</t>
  </si>
  <si>
    <t>นางสาวชุรีภรณ์</t>
  </si>
  <si>
    <t>วงษ์ทองสาลี</t>
  </si>
  <si>
    <t>นางสาวศิริวรรณวิไล</t>
  </si>
  <si>
    <t>ไชยศรี</t>
  </si>
  <si>
    <t>ตัณฑวุฑโฒ</t>
  </si>
  <si>
    <t>สกุลสัมพันธ์ศรี</t>
  </si>
  <si>
    <t xml:space="preserve">นางสาวทัตติยา </t>
  </si>
  <si>
    <t>สุวรรณรักษ์</t>
  </si>
  <si>
    <t>ไพรินพาณิช</t>
  </si>
  <si>
    <t>ปรานศิลป์</t>
  </si>
  <si>
    <t>นางสาววรณัน</t>
  </si>
  <si>
    <t>นางสาวอริสา</t>
  </si>
  <si>
    <t>ผดุงกุล</t>
  </si>
  <si>
    <t>นางสาวกชกร</t>
  </si>
  <si>
    <t>ศิริเตชะวงศ์</t>
  </si>
  <si>
    <t>นางสาวศรสวรรค์</t>
  </si>
  <si>
    <t>สอนศิริ</t>
  </si>
  <si>
    <t>อุปกรณ์ศิริการ</t>
  </si>
  <si>
    <t>ชาย  6  คน  หญิง  9  คน</t>
  </si>
  <si>
    <t>ชาย  5  คน  หญิง  10  คน</t>
  </si>
  <si>
    <t>ชาย  4  คน  หญิง  11  คน</t>
  </si>
  <si>
    <t>ชาย  10  คน  หญิง 12  คน</t>
  </si>
  <si>
    <t>นายกฤษฎ์</t>
  </si>
  <si>
    <t>ขอย้ายไป วิทย์ คณิต</t>
  </si>
  <si>
    <t>ขอย้ายไป ภาษา คณิต</t>
  </si>
  <si>
    <t>ลาออก ไปเรียน ร.ร.ดัดดรุณี</t>
  </si>
  <si>
    <t>ลาออก ไปเรียน ร.ร.ชิโนรส กทม.</t>
  </si>
  <si>
    <t xml:space="preserve"> </t>
  </si>
  <si>
    <t>ห้อง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</si>
  <si>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</si>
  <si>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</si>
  <si>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</si>
  <si>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</si>
  <si>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</si>
  <si>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</si>
  <si>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</si>
  <si>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</si>
  <si>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</si>
  <si>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</si>
  <si>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</si>
  <si>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</si>
  <si>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</si>
  <si>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</si>
  <si>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</si>
  <si>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</si>
  <si>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ย้ายไป วิทย์ คณิต</t>
  </si>
  <si>
    <t>ย้ายไป ภาษา คณิต</t>
  </si>
  <si>
    <t>ย้ายไป ภาษา ศิลป์</t>
  </si>
  <si>
    <t>ลาออก 1 คน</t>
  </si>
  <si>
    <t>วิทย์ คณิต</t>
  </si>
  <si>
    <t>ลาออก</t>
  </si>
  <si>
    <t>ย้ายเข้า</t>
  </si>
  <si>
    <t>รวม</t>
  </si>
  <si>
    <t>ภาษา คณิต</t>
  </si>
  <si>
    <t>ย้ายออก</t>
  </si>
  <si>
    <t>ภาษา ศิลป์</t>
  </si>
  <si>
    <t>ย้ายไปวิทย์ คณิต</t>
  </si>
  <si>
    <t>นับจำนวนทั้งหมด</t>
  </si>
  <si>
    <t>ลาออกไปเรียนเตรียมอุดม</t>
  </si>
  <si>
    <t>เลขประจำตัวใหม่ยกเลิก 44818</t>
  </si>
  <si>
    <t>ย้ายห้อง</t>
  </si>
  <si>
    <t>อ่วมเจริญ</t>
  </si>
  <si>
    <t>หงษ์ศิลา</t>
  </si>
  <si>
    <t>ครุฑาพันธ์</t>
  </si>
  <si>
    <t>ยศรุ่งเรือง</t>
  </si>
  <si>
    <t>แก้วอุไร</t>
  </si>
  <si>
    <t>นิลทรัพย์</t>
  </si>
  <si>
    <t>ห้าวหาญ</t>
  </si>
  <si>
    <t>นันทนพิบูล</t>
  </si>
  <si>
    <t>นิ่มมงคลศิลป์</t>
  </si>
  <si>
    <t>บุญสม</t>
  </si>
  <si>
    <t>เตียวเจริญ</t>
  </si>
  <si>
    <t>สิวะทรัพย์ทวี</t>
  </si>
  <si>
    <t>พรหมสวัสดิ์</t>
  </si>
  <si>
    <t>อิงคยะกุล</t>
  </si>
  <si>
    <t>ประเสริฐ</t>
  </si>
  <si>
    <t>แหยมเกตุ</t>
  </si>
  <si>
    <t>วรรณโอทอง</t>
  </si>
  <si>
    <t>จิตสำราญ</t>
  </si>
  <si>
    <t>แสนสบาย</t>
  </si>
  <si>
    <t>สรวมประคำ</t>
  </si>
  <si>
    <t>เพชรพระประเสริฐ</t>
  </si>
  <si>
    <t>นายภูดินันท์</t>
  </si>
  <si>
    <t>มาจาก 4/14ก</t>
  </si>
  <si>
    <t>ชาย  9  คน       หญิง  14  คน</t>
  </si>
  <si>
    <t>ชาย  13  คน  หญิง  9  คน</t>
  </si>
  <si>
    <t>ชาย  11  คน  หญิง  12  คน</t>
  </si>
  <si>
    <t>ชาย  13  คน  หญิง  10  คน</t>
  </si>
  <si>
    <t>ชาย  7  คน  หญิง  16  คน</t>
  </si>
  <si>
    <t>ขอย้ายไป วิทย์ คณิต ยังไม่ได้</t>
  </si>
  <si>
    <t>นางสาวอภิรุจี</t>
  </si>
  <si>
    <t>นายฐาปกรณ์</t>
  </si>
  <si>
    <t>นางสาวกวิสรา</t>
  </si>
  <si>
    <t>นายจุมพลภัทธ์</t>
  </si>
  <si>
    <t>นายปัญจพล</t>
  </si>
  <si>
    <t>นางสาวกนิษฐนันท์</t>
  </si>
  <si>
    <t>นางสาวอนรรฆวี</t>
  </si>
  <si>
    <t>นางสาวสุธิดา</t>
  </si>
  <si>
    <t>นางสาวเจนจิรา</t>
  </si>
  <si>
    <t>นายพีรพัช</t>
  </si>
  <si>
    <t>นางสาวรุจิรดา</t>
  </si>
  <si>
    <t>นางสาวธันยากร</t>
  </si>
  <si>
    <t>นางสาวชนรดา</t>
  </si>
  <si>
    <t>นางสาวเขมาพร</t>
  </si>
  <si>
    <t>นางสาวหทัยชนก</t>
  </si>
  <si>
    <t>นายอินทัช</t>
  </si>
  <si>
    <t>นายวิธาน</t>
  </si>
  <si>
    <t>คงคาลัย</t>
  </si>
  <si>
    <t>นางสาวฐิติวรดา</t>
  </si>
  <si>
    <t>นางสาวพรชนัน</t>
  </si>
  <si>
    <t>ไม่มีตัว</t>
  </si>
  <si>
    <t>ชั้นมัธยมศึกษาปีที่  4/7ก   ครูประจำชั้น  นางอัญชลี    พ้นชั่ว   ห้อง  233</t>
  </si>
  <si>
    <t>เขียนประสิทธิ์</t>
  </si>
  <si>
    <t>นางสาวรัตนากร</t>
  </si>
  <si>
    <t>นางสาวมัทนา</t>
  </si>
  <si>
    <t>สายแก้ว</t>
  </si>
  <si>
    <t>นายตรองศักดิ์</t>
  </si>
  <si>
    <t>ฝางแก้ว</t>
  </si>
  <si>
    <t>นางสาวนลิณี</t>
  </si>
  <si>
    <t>ภูแก้วงาม</t>
  </si>
  <si>
    <t>นายธนาทร</t>
  </si>
  <si>
    <t>นางสาวธัญลักษณ์</t>
  </si>
  <si>
    <t>เกิดสุข</t>
  </si>
  <si>
    <t>นายเจตพล</t>
  </si>
  <si>
    <t>นางสาวทองพินทา</t>
  </si>
  <si>
    <t>พูนพิพัฒน์</t>
  </si>
  <si>
    <t>นายพชร</t>
  </si>
  <si>
    <t>ทิมางกูร</t>
  </si>
  <si>
    <t>นายปรินทร</t>
  </si>
  <si>
    <t>พรมบุตร</t>
  </si>
  <si>
    <t>สวนสำราญ</t>
  </si>
  <si>
    <t>นางสาวแพรวา</t>
  </si>
  <si>
    <t>ชาย 13  คน  หญิง  10  คน</t>
  </si>
  <si>
    <t>มาจาก  4/8ข</t>
  </si>
  <si>
    <t>มาจาก 4/4ก</t>
  </si>
  <si>
    <t>เลขประจำตัวเดิม (ตะลุยเลข)</t>
  </si>
  <si>
    <t>ชาย  11 คน  หญิง 11 คน</t>
  </si>
  <si>
    <t>ชาย 12 คน  หญิง 11 คน</t>
  </si>
  <si>
    <t>นายกฤตวัฒน์</t>
  </si>
  <si>
    <t xml:space="preserve">นายณวภัทร์ </t>
  </si>
  <si>
    <t>นายกรกช</t>
  </si>
  <si>
    <t>นายภานุ</t>
  </si>
  <si>
    <t>นายเพชร</t>
  </si>
  <si>
    <t>นายสุพจน์</t>
  </si>
  <si>
    <t>นายภูธิป</t>
  </si>
  <si>
    <t>นายเตชินทร์</t>
  </si>
  <si>
    <t>นายณัฐวัฒน์</t>
  </si>
  <si>
    <t>นายสรวิศ</t>
  </si>
  <si>
    <t>นายกฤตยา</t>
  </si>
  <si>
    <t>นายทวีศักดิ์</t>
  </si>
  <si>
    <t>นายปวีณ</t>
  </si>
  <si>
    <t>นายพศวัต</t>
  </si>
  <si>
    <t>นายสรัล</t>
  </si>
  <si>
    <t>นายสิปปกร</t>
  </si>
  <si>
    <t>นายเจตนิพันธ์</t>
  </si>
  <si>
    <t>นายฐานทัพ</t>
  </si>
  <si>
    <t>นายณรงค์วุฒิ</t>
  </si>
  <si>
    <t>นายณัฐพนธ์</t>
  </si>
  <si>
    <t>นายณัฐวิชช์</t>
  </si>
  <si>
    <t>นายธัญพิสิษฐ์</t>
  </si>
  <si>
    <t>นายนฤดล</t>
  </si>
  <si>
    <t>นายกษิดิศ</t>
  </si>
  <si>
    <t>นายวิบูลย์</t>
  </si>
  <si>
    <t>นายปัทม์ตะวัน</t>
  </si>
  <si>
    <t>นายพันศักดิ์</t>
  </si>
  <si>
    <t>นายพีรพล</t>
  </si>
  <si>
    <t>นายภาคภูมิ</t>
  </si>
  <si>
    <t>นายสุวิจักขณ์</t>
  </si>
  <si>
    <t>นายบุรินทร์</t>
  </si>
  <si>
    <t>นายอิสราษฎ์</t>
  </si>
  <si>
    <t>นายสุทธวีร์</t>
  </si>
  <si>
    <t>นายสุรเกียรติ์</t>
  </si>
  <si>
    <t>นายวิชญ์พล</t>
  </si>
  <si>
    <t>นายเกรียงไกร</t>
  </si>
  <si>
    <t>นายพีรวิชญ์</t>
  </si>
  <si>
    <t>นายวิศรุต</t>
  </si>
  <si>
    <t>นายสุพัฒน์</t>
  </si>
  <si>
    <t>นายธนา</t>
  </si>
  <si>
    <t>นายณัชพล</t>
  </si>
  <si>
    <t>นายนพรัตน์</t>
  </si>
  <si>
    <t>นายปฏิภาณ</t>
  </si>
  <si>
    <t>นายปริชชา</t>
  </si>
  <si>
    <t>นายอธิป</t>
  </si>
  <si>
    <t>นายณัฐฉัตร</t>
  </si>
  <si>
    <t>นายณัฐศักย์</t>
  </si>
  <si>
    <t>นายพงศ์พล</t>
  </si>
  <si>
    <t>นายพงศ์พิพัฒน์</t>
  </si>
  <si>
    <t>นายพิชยุทธ</t>
  </si>
  <si>
    <t>นายศุภชัย</t>
  </si>
  <si>
    <t>นายสุขวิช</t>
  </si>
  <si>
    <t>นายสุวัฒน์</t>
  </si>
  <si>
    <t>นายวชิระ</t>
  </si>
  <si>
    <t>นายอนุพันธ์</t>
  </si>
  <si>
    <t>นายฉลองราช</t>
  </si>
  <si>
    <t>นายณัฐนนท์</t>
  </si>
  <si>
    <t>นายถิรวัฒน์</t>
  </si>
  <si>
    <t>นายธนภัทร</t>
  </si>
  <si>
    <t>นายธนวินท์</t>
  </si>
  <si>
    <t>นายพัฒนพงษ์</t>
  </si>
  <si>
    <t>นายภูวกนิษฐ์</t>
  </si>
  <si>
    <t>นายรพีวิชญ์</t>
  </si>
  <si>
    <t>นายสุกฤษฎิ์</t>
  </si>
  <si>
    <t>นายสิรวิชญ์</t>
  </si>
  <si>
    <t>นายชัยชนะ</t>
  </si>
  <si>
    <t>นายณัฐภัทร</t>
  </si>
  <si>
    <t>นายณัฐพงษ์</t>
  </si>
  <si>
    <t>นายเมธี</t>
  </si>
  <si>
    <t>นายเสฎฐวุฒิ</t>
  </si>
  <si>
    <t>นายวรพจน์</t>
  </si>
  <si>
    <t>นายธงชัย</t>
  </si>
  <si>
    <t>นายวิริทธิ์พล</t>
  </si>
  <si>
    <t>นายกสิณ</t>
  </si>
  <si>
    <t>นายกันตธร</t>
  </si>
  <si>
    <t>นายกิตติพงษ์</t>
  </si>
  <si>
    <t>นายคณาวิชญ์</t>
  </si>
  <si>
    <t>นายฉัตรชัย</t>
  </si>
  <si>
    <t>นายณัฐษนัย</t>
  </si>
  <si>
    <t>นายเทวินทร์</t>
  </si>
  <si>
    <t>นายปณิธาน</t>
  </si>
  <si>
    <t>นายอธิคม</t>
  </si>
  <si>
    <t>นายกัปตัน</t>
  </si>
  <si>
    <t>นายพิพัฒน์</t>
  </si>
  <si>
    <t>นายจักริน</t>
  </si>
  <si>
    <t>นายธเนศ</t>
  </si>
  <si>
    <t>นายกิตติภูมิ</t>
  </si>
  <si>
    <t>นายชนาธิป</t>
  </si>
  <si>
    <t>นายชานนท์</t>
  </si>
  <si>
    <t>นายชินทัตต์</t>
  </si>
  <si>
    <t>นายโชติพงศ์</t>
  </si>
  <si>
    <t>นายณรงค์เดช</t>
  </si>
  <si>
    <t>นายณัฐชานนท์</t>
  </si>
  <si>
    <t>นายบัณฑูร</t>
  </si>
  <si>
    <t>นายบุญญฤทธิ์</t>
  </si>
  <si>
    <t>นายวรเมธ</t>
  </si>
  <si>
    <t>นายอภิลักษณ์</t>
  </si>
  <si>
    <t>นายอานนท์</t>
  </si>
  <si>
    <t>นายกาจน์</t>
  </si>
  <si>
    <t>นายพงศธร</t>
  </si>
  <si>
    <t>นายหิรัณย์</t>
  </si>
  <si>
    <t>นายกฤตพงศ์</t>
  </si>
  <si>
    <t>นายชินดนัย</t>
  </si>
  <si>
    <t>นายนวพร</t>
  </si>
  <si>
    <t>นายนิติกร</t>
  </si>
  <si>
    <t>นายวรชัย</t>
  </si>
  <si>
    <t>นายวีรภัทร</t>
  </si>
  <si>
    <t>นายเฉลิมเกียรติ</t>
  </si>
  <si>
    <t>นายธนัท</t>
  </si>
  <si>
    <t>นายพีรกิตติ์</t>
  </si>
  <si>
    <t>นายวรรธนัย</t>
  </si>
  <si>
    <t>นายวัชริศ</t>
  </si>
  <si>
    <t>นายภัทรพงษ์</t>
  </si>
  <si>
    <t>นายสิรภพ</t>
  </si>
  <si>
    <t>นายสิรภัทร</t>
  </si>
  <si>
    <t>นายพงศกร</t>
  </si>
  <si>
    <t>นายมารุต</t>
  </si>
  <si>
    <t>นายนพดล</t>
  </si>
  <si>
    <t>นายภาณุภูมิ</t>
  </si>
  <si>
    <t>นายสหรัฐ</t>
  </si>
  <si>
    <t>นายพุทพงษ์</t>
  </si>
  <si>
    <t>นายเกรียงศักดิ์</t>
  </si>
  <si>
    <t>นายเอกราช</t>
  </si>
  <si>
    <t>นายวนพงศ์</t>
  </si>
  <si>
    <t>นายศุภเชษฐร์</t>
  </si>
  <si>
    <t>นายอริยพล</t>
  </si>
  <si>
    <t>นายชุติมันต์</t>
  </si>
  <si>
    <t>นายคมสัน</t>
  </si>
  <si>
    <t>เศษวงค์</t>
  </si>
  <si>
    <t>ชุมวิริยะ</t>
  </si>
  <si>
    <t>นายศรศิล</t>
  </si>
  <si>
    <t>นางสาววิมลนันท์</t>
  </si>
  <si>
    <t>นางสาวอรกช</t>
  </si>
  <si>
    <t>นางสาวนิศากานต์</t>
  </si>
  <si>
    <t>นางสาวสิตารมภ์</t>
  </si>
  <si>
    <t>นางสาวชารินทร์</t>
  </si>
  <si>
    <t>นางสาวชนกานต์</t>
  </si>
  <si>
    <t>นางสาวปริยาภัทร</t>
  </si>
  <si>
    <t>นางสาวชนกนันท์</t>
  </si>
  <si>
    <t>นางสาวจิตรลดา</t>
  </si>
  <si>
    <t>นางสาวกุศลิน</t>
  </si>
  <si>
    <t xml:space="preserve">นางสาววาริณีย์ </t>
  </si>
  <si>
    <t>นางสาวชนิษฐ์กาญจน์</t>
  </si>
  <si>
    <t>นางสาวภนิตา</t>
  </si>
  <si>
    <t>นางสาวศศิธร</t>
  </si>
  <si>
    <t>นางสาวกรรวี</t>
  </si>
  <si>
    <t>นางสาวกวินทรา</t>
  </si>
  <si>
    <t>นางสาวกานต์ชนก</t>
  </si>
  <si>
    <t>นางสาวณัฐกมล</t>
  </si>
  <si>
    <t>นางสาวทิพย์พิวรรณ</t>
  </si>
  <si>
    <t>นางสาวนฤพร</t>
  </si>
  <si>
    <t>นางสาวนิต้า</t>
  </si>
  <si>
    <t>นางสาววณัฐชิยา</t>
  </si>
  <si>
    <t>นางสาววีรวรรณ</t>
  </si>
  <si>
    <t>นางสาวภัทรวดี</t>
  </si>
  <si>
    <t>นางสาวสุภัตรา</t>
  </si>
  <si>
    <t>นางสาวไอสยา</t>
  </si>
  <si>
    <t>นางสาวพวงเพชร</t>
  </si>
  <si>
    <t>นางสาวอรปรีญา</t>
  </si>
  <si>
    <t>นางสาวศรัณยา</t>
  </si>
  <si>
    <t>นางสาวสิโรชา</t>
  </si>
  <si>
    <t>นางสาวอนันตยา</t>
  </si>
  <si>
    <t>นางสาวอภัสรา</t>
  </si>
  <si>
    <t>นางสาวณัฐสุดา</t>
  </si>
  <si>
    <t>นางสาวณิชากร</t>
  </si>
  <si>
    <t>นางสาวพิมพ์นรี</t>
  </si>
  <si>
    <t>นางสาวเบญจพร</t>
  </si>
  <si>
    <t>นางสาวเรวดี</t>
  </si>
  <si>
    <t>นางสาวณิภาพันธ์</t>
  </si>
  <si>
    <t>นางสาวสุภัคณา</t>
  </si>
  <si>
    <t>นางสาวฌัชลิกา</t>
  </si>
  <si>
    <t>นางสาวฐาณัฏศา</t>
  </si>
  <si>
    <t>นางสาวธนทัด</t>
  </si>
  <si>
    <t>นางสาวธัญชนก</t>
  </si>
  <si>
    <t>นางสาวเบญจมาภรณ์</t>
  </si>
  <si>
    <t>นางสาววรุณทิพย์</t>
  </si>
  <si>
    <t>นางสาวอุไรศรี</t>
  </si>
  <si>
    <t>นางสาววัชรี</t>
  </si>
  <si>
    <t>นางสาวสุนิตา</t>
  </si>
  <si>
    <t>นางสาวอุษณา</t>
  </si>
  <si>
    <t>นางสาวเมวดี</t>
  </si>
  <si>
    <t>นางสาวกนกรัตน์</t>
  </si>
  <si>
    <t>นางสาวดิโอ</t>
  </si>
  <si>
    <t>นางสาวพรหมพร</t>
  </si>
  <si>
    <t>นางสาวมนัสวี</t>
  </si>
  <si>
    <t>นางสาวรัชชิดา</t>
  </si>
  <si>
    <t>นางสาวสลิลทิพย์</t>
  </si>
  <si>
    <t>กังวานวิทยาวงศ์</t>
  </si>
  <si>
    <t>ศรีสุวรรณ์</t>
  </si>
  <si>
    <t>นางสาวสาลินี</t>
  </si>
  <si>
    <t>นางสาวสิตาพร</t>
  </si>
  <si>
    <t>นางสาวพิชญา</t>
  </si>
  <si>
    <t>นางสาวนิชนันท์</t>
  </si>
  <si>
    <t>นางสาวปิยพร</t>
  </si>
  <si>
    <t>นางสาวอรวรรณ</t>
  </si>
  <si>
    <t>นางสาวเพ็ญสิดารัศมิ์</t>
  </si>
  <si>
    <t>นางสาวพัชรกัญญ์</t>
  </si>
  <si>
    <t>นางสาวนันทิยา</t>
  </si>
  <si>
    <t>นางสาวปรียานาถ</t>
  </si>
  <si>
    <t>นางสาวมลฐิฌา</t>
  </si>
  <si>
    <t>นางสาวสิทธินี</t>
  </si>
  <si>
    <t>นางสาวชนิดา</t>
  </si>
  <si>
    <t>นางสาวสุวดี</t>
  </si>
  <si>
    <t>นางสาวณัฏฐธิดา</t>
  </si>
  <si>
    <t>นางสาวทิฆัมพร</t>
  </si>
  <si>
    <t>นางสาวสุชาดา</t>
  </si>
  <si>
    <t>นางสาวสมฤดี</t>
  </si>
  <si>
    <t>นางสาวสุภิสรา</t>
  </si>
  <si>
    <t>นางสาวกันต์กนิษฐ์</t>
  </si>
  <si>
    <t>นางสาวปณิตา</t>
  </si>
  <si>
    <t>นางสาวปวีณา</t>
  </si>
  <si>
    <t>นางสาวภัชร์ยากร</t>
  </si>
  <si>
    <t>นางสาววรัญญา</t>
  </si>
  <si>
    <t>นางสาววราพรรณ</t>
  </si>
  <si>
    <t>นางสาววิไลวรรณ</t>
  </si>
  <si>
    <t>นางสาวสุพิชญา</t>
  </si>
  <si>
    <t>นางสาววราภรณ์</t>
  </si>
  <si>
    <t>นางสาวศศิเพ็ญ</t>
  </si>
  <si>
    <t>นางสาวเกสรี</t>
  </si>
  <si>
    <t>นางสาวจันทกานต์</t>
  </si>
  <si>
    <t>นางสาวชนากานต์</t>
  </si>
  <si>
    <t>นางสาวณัฐพร</t>
  </si>
  <si>
    <t>นางสาวนัฐมล</t>
  </si>
  <si>
    <t>นางสาวน้ำฝน</t>
  </si>
  <si>
    <t>นางสาวพิมพ์พร</t>
  </si>
  <si>
    <t>นางสาวพีรดา</t>
  </si>
  <si>
    <t>นางสาวแพรไพลิน</t>
  </si>
  <si>
    <t>นางสาวมุกมณี</t>
  </si>
  <si>
    <t>นางสาวฤทัยกมล</t>
  </si>
  <si>
    <t>นางสาววริษฐา</t>
  </si>
  <si>
    <t>นางสาวศศิวิมล</t>
  </si>
  <si>
    <t>นางสาวอรพิชา</t>
  </si>
  <si>
    <t>นางสาวศศิ</t>
  </si>
  <si>
    <t>นางสาวอมรพรรณ</t>
  </si>
  <si>
    <t>นางสาวพัชนิดา</t>
  </si>
  <si>
    <t>นางสาวสิริพัชร์</t>
  </si>
  <si>
    <t>นางสาวนรีรัตน์</t>
  </si>
  <si>
    <t>นางสาวภัสราภรณ์</t>
  </si>
  <si>
    <t>นางสาวสุทธิดา</t>
  </si>
  <si>
    <t>นางสาวกรรณิการ์</t>
  </si>
  <si>
    <t>นางสาวชนัญชิตา</t>
  </si>
  <si>
    <t>นางสาวชนาทิป</t>
  </si>
  <si>
    <t>นางสาวญาณิศา</t>
  </si>
  <si>
    <t>นางสาวทักษพร</t>
  </si>
  <si>
    <t>นางสาวธนัชพร</t>
  </si>
  <si>
    <t>นางสาวนภัสสร</t>
  </si>
  <si>
    <t>นางสาวนัฐริกา</t>
  </si>
  <si>
    <t>นางสาวนัทธมน</t>
  </si>
  <si>
    <t>นางสาวปรียาภรณ์</t>
  </si>
  <si>
    <t>ชาย  11  คน   หญิง  11  คน</t>
  </si>
  <si>
    <t>นายณัฐพงศ์</t>
  </si>
  <si>
    <t>นางสาวสาริศา</t>
  </si>
  <si>
    <t>นางสาวสิรีฉัตร</t>
  </si>
  <si>
    <t>นางสาวสุวภัทร</t>
  </si>
  <si>
    <t>นางสาวอังคณา</t>
  </si>
  <si>
    <t>นางสาวรัญชิดา</t>
  </si>
  <si>
    <t>นางสาวกิ่งกาญจน์</t>
  </si>
  <si>
    <t>นางสาวธิติสุดา</t>
  </si>
  <si>
    <t>นางสาวพรรษา</t>
  </si>
  <si>
    <t>นางสาวเพ็ญสิริ</t>
  </si>
  <si>
    <t>นางสาวมุทิตา</t>
  </si>
  <si>
    <t>นางสาววรุณพร</t>
  </si>
  <si>
    <t>นางสาวพัชรินทร์</t>
  </si>
  <si>
    <t>นางสาวมัลลิกา</t>
  </si>
  <si>
    <t>นางสาวณัฐชา</t>
  </si>
  <si>
    <t>นางสาวกุลนิษฐ์</t>
  </si>
  <si>
    <t>นางสาวจุฑารัตน์</t>
  </si>
  <si>
    <t>นางสาวชญานุตม์</t>
  </si>
  <si>
    <t>นางสาวชลิตา</t>
  </si>
  <si>
    <t>นางสาวชุตาภา</t>
  </si>
  <si>
    <t>นางสาวณัฏฐณิชา</t>
  </si>
  <si>
    <t>นางสาวณัฏฐา</t>
  </si>
  <si>
    <t>นางสาวณัษชา</t>
  </si>
  <si>
    <t>นางสาวณิชาภัทร</t>
  </si>
  <si>
    <t>นางสาวธัญรัตน์</t>
  </si>
  <si>
    <t>นางสาวธันยาภรณ์</t>
  </si>
  <si>
    <t>นางสาวพิมลพร</t>
  </si>
  <si>
    <t>นางสาวแพรพรรณ</t>
  </si>
  <si>
    <t>นางสาวสุภร</t>
  </si>
  <si>
    <t>นางสาวมาลินี</t>
  </si>
  <si>
    <t>นางสาวรินรดา</t>
  </si>
  <si>
    <t>นางสาววรรณภรณ์</t>
  </si>
  <si>
    <t>นางสาวสุชานันท์</t>
  </si>
  <si>
    <t>นางสาวอภิญญา</t>
  </si>
  <si>
    <t>นางสาวอมรรัตน์</t>
  </si>
  <si>
    <t>นางสาวปิยธิดา</t>
  </si>
  <si>
    <t>นางสาวทัตพร</t>
  </si>
  <si>
    <t>นางสาวพรทิพย์</t>
  </si>
  <si>
    <t>นางสาวสิริพรนภา</t>
  </si>
  <si>
    <t>นางสาวเสาวลักษณ์</t>
  </si>
  <si>
    <t>นางสาวรัญชนา</t>
  </si>
  <si>
    <t>นางสาวจรรยพร</t>
  </si>
  <si>
    <t>นางสาวธิดารัตน์</t>
  </si>
  <si>
    <t>นางสาวพศวีร์</t>
  </si>
  <si>
    <t>นางสาวกัญญ์วรา</t>
  </si>
  <si>
    <t>นางสาวธาริดา</t>
  </si>
  <si>
    <t>นางสาวนันฐิชา</t>
  </si>
  <si>
    <t>นางสาวนันธิชา</t>
  </si>
  <si>
    <t>นางสาวปรีชญา</t>
  </si>
  <si>
    <t>นางสาวกุลณัฐ</t>
  </si>
  <si>
    <t>นางสาวกุลวดี</t>
  </si>
  <si>
    <t>นางสาวณัฏฐรินีย์</t>
  </si>
  <si>
    <t>นางสาวสุธาลินี</t>
  </si>
  <si>
    <t>นางสาวสุนารี</t>
  </si>
  <si>
    <t>นางสาวศุภรัตติยา</t>
  </si>
  <si>
    <t>นางสาวสัตตกมล</t>
  </si>
  <si>
    <t>นางสาวปทิตตา</t>
  </si>
  <si>
    <t>นางสาวภัคจีรา</t>
  </si>
  <si>
    <t>นางสาวมินตรา</t>
  </si>
  <si>
    <t>นางสาวปฏิญญา</t>
  </si>
  <si>
    <t>นางสาววันพืช</t>
  </si>
  <si>
    <t>นางสาวฐิติมา</t>
  </si>
  <si>
    <t>เลขที่</t>
  </si>
  <si>
    <t>เลขประจำตัว</t>
  </si>
  <si>
    <t>ชื่อ</t>
  </si>
  <si>
    <t>นามสกุล</t>
  </si>
  <si>
    <t>โรงเรียนเบญจมราชรังสฤษฎิ์ ปีการศึกษา 2555</t>
  </si>
  <si>
    <t>จันทร์สำราญกุล</t>
  </si>
  <si>
    <t>โรงเรียนเบญจมราชรังสฤษฎิ์  ฉะเชิงเทรา</t>
  </si>
  <si>
    <t>ลงชื่อ...........................................................ครูประจำชั้น</t>
  </si>
  <si>
    <t>ลงชื่อ...........................................................ครูประจำวิชา</t>
  </si>
  <si>
    <t>ลงชื่อ...........................................................หัวหน้ากลุ่มสาระ</t>
  </si>
  <si>
    <t>ห้องเรียนพิเศษ</t>
  </si>
  <si>
    <t>วิชา ............................................ รหัสวิชา .......................... ภาคเรียนที่ ............ ปีการศึกษา 2555</t>
  </si>
  <si>
    <t>วิชา ......................................... รหัสวิชา ......................... ภาคเรียนที่ .............. ปีการศึกษา 2555</t>
  </si>
  <si>
    <t>วิชา .......................................... รหัสวิชา ......................... ภาคเรียนที่ .............. ปีการศึกษา 2555</t>
  </si>
  <si>
    <t>วิชา ........................................ รหัสวิชา ......................... ภาคเรียนที่ .............. ปีการศึกษา 2555</t>
  </si>
  <si>
    <t>ชั้นมัธยมศึกษาปีที่  4/1ก   ครูประจำชั้น นายชาตรี   ตุ้มคำ   ห้อง  134</t>
  </si>
  <si>
    <t>ชั้นมัธยมศึกษาปีที่  4/1ข   ครูประจำชั้น  นายชาตรี   ตุ้มคำ  ห้อง  134</t>
  </si>
  <si>
    <t>ชั้นมัธยมศึกษาปีที่  4/2ก   ครูประจำชั้น   นางสาวสุพัตรา   จ้อยเจริญ   ห้อง  135</t>
  </si>
  <si>
    <t>ชั้นมัธยมศึกษาปีที่  4/2ข   ครูประจำชั้น   นางสาวสุพัตรา   จ้อยเจริญ   ห้อง  135</t>
  </si>
  <si>
    <t>ชั้นมัธยมศึกษาปีที่  4/3ก   ครูประจำชั้น   นางสาวนฤมล   เรืองรัตน์  ห้อง  251</t>
  </si>
  <si>
    <t>ชั้นมัธยมศึกษาปีที่  4/3ข   ครูประจำชั้น   นายวิจิตร   คำผอง  ห้อง  251</t>
  </si>
  <si>
    <t>ชั้นมัธยมศึกษาปีที่  4/4ก   ครูประจำชั้น  นายดำรงค์ฤทธิ์   แสงทอง   ห้อง  234</t>
  </si>
  <si>
    <t>ชั้นมัธยมศึกษาปีที่  4/4ข   ครูประจำชั้น  นางพวงผกา    สอนเจริญ  ห้อง  234</t>
  </si>
  <si>
    <t>ชั้นมัธยมศึกษาปีที่  4/5ก   ครูประจำชั้น  นายไพโรจน์    ทระกุลพันธ์   ห้อง  244</t>
  </si>
  <si>
    <t>ชั้นมัธยมศึกษาปีที่  4/5ข   ครูประจำชั้น  นางสุกัลยา    ธุปพงษ์   ห้อง  244</t>
  </si>
  <si>
    <t>ชั้นมัธยมศึกษาปีที่  4/6ก   ครูประจำชั้น  นางสมลักษณ์    สิยาโน   ห้อง  243</t>
  </si>
  <si>
    <t>ชั้นมัธยมศึกษาปีที่  4/6ข   ครูประจำชั้น  นางวิไลวรรณ    เขียวประเสริฐ   ห้อง  243</t>
  </si>
  <si>
    <t>ชั้นมัธยมศึกษาปีที่  4/7ข   ครูประจำชั้น  นางสุกัญญา   ไทยเจริญ   ห้อง  233</t>
  </si>
  <si>
    <t>ชั้นมัธยมศึกษาปีที่  4/8ก   ครูประจำชั้น  นายชูเชิด   พุทธเจริญ   ห้อง  232</t>
  </si>
  <si>
    <t>ชั้นมัธยมศึกษาปีที่  4/8ข   ครูประจำชั้น  นางประทุม    อมรนพกุล   ห้อง  232</t>
  </si>
  <si>
    <t>ชั้นมัธยมศึกษาปีที่  4/9ก   ครูประจำชั้น  นางอัมพร   พรหมสิงหกุล   ห้อง  231</t>
  </si>
  <si>
    <t>ชั้นมัธยมศึกษาปีที่  4/9ข   ครูประจำชั้น  นางพูลศรี    ธรรมเมธาพร  ห้อง  231</t>
  </si>
  <si>
    <t>ชั้นมัธยมศึกษาปีที่  4/10ก   ครูประจำชั้น  นายเวคิน    เอี่ยมอำไพ   ห้อง  261</t>
  </si>
  <si>
    <t>ชั้นมัธยมศึกษาปีที่  4/10ข   ครูประจำชั้น  นายเวคิน   เอี่ยมอำไพ   ห้อง  261</t>
  </si>
  <si>
    <t>ชั้นมัธยมศึกษาปีที่  4/11ก   ครูประจำชั้น  นางสุชาวดี   เบ็ญจฆรณี   ห้อง  242</t>
  </si>
  <si>
    <t>ชั้นมัธยมศึกษาปีที่  4/11ข   ครูประจำชั้น  นางสาวอรนุชา    วิริยะรัตน์   ห้อง  242</t>
  </si>
  <si>
    <t>ชั้นมัธยมศึกษาปีที่  4/12ก   ครูประจำชั้น  นางสาวสุรีรัตน์   วรรณพิรุณ   ห้อง  252</t>
  </si>
  <si>
    <t>ชั้นมัธยมศึกษาปีที่  4/12ข   ครูประจำชั้น  นายชนินทร์   สงวนบุญญพงษ์   ห้อง  252</t>
  </si>
  <si>
    <t>ชั้นมัธยมศึกษาปีที่  4/13ก   ครูประจำชั้น  นายชนะ   ทิพย์พิทักษ์   ห้อง  241</t>
  </si>
  <si>
    <t>ชั้นมัธยมศึกษาปีที่  4/13ข   ครูประจำชั้น  นายชนะ   ทิพย์พิทักษ์   ห้อง  241</t>
  </si>
  <si>
    <t>ชั้นมัธยมศึกษาปีที่  4/14ก   ครูประจำชั้น  นายประดิษฐ์    ขมจริง   ห้อง  253</t>
  </si>
  <si>
    <t>ชั้นมัธยมศึกษาปีที่  4/14ข   ครูประจำชั้น  นายประดิษฐ์   ขมจริง   ห้อง  253</t>
  </si>
  <si>
    <t>ชั้นมัธยมศึกษาปีที่  4/15ก   ครูประจำชั้น  นางสาวอ่อนศรี    ทองไพจิตร   ห้อง  254</t>
  </si>
  <si>
    <t>ชั้นมัธยมศึกษาปีที่  4/15ข   ครูประจำชั้น  นางสาวอ่อนศรี    ทองไพจิตร   ห้อง  254</t>
  </si>
  <si>
    <t>ชั้นมัธยมศึกษาปีที่  4/16ก   ครูประจำชั้น  นางสาววัฒนา    ศรัทธา   ห้อง  262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</si>
</sst>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0">
    <font>
      <sz val="10"/>
      <name val="Arial"/>
      <family val="0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0"/>
      <name val="MS Sans Serif"/>
      <family val="2"/>
    </font>
    <font>
      <sz val="14"/>
      <color indexed="8"/>
      <name val="TH SarabunPSK"/>
      <family val="2"/>
    </font>
    <font>
      <sz val="18"/>
      <name val="TH SarabunPSK"/>
      <family val="2"/>
    </font>
    <font>
      <b/>
      <sz val="16"/>
      <color indexed="62"/>
      <name val="TH SarabunPSK"/>
      <family val="2"/>
    </font>
    <font>
      <b/>
      <sz val="15"/>
      <color indexed="62"/>
      <name val="TH SarabunPSK"/>
      <family val="2"/>
    </font>
    <font>
      <b/>
      <sz val="14"/>
      <color indexed="62"/>
      <name val="TH SarabunPSK"/>
      <family val="2"/>
    </font>
    <font>
      <sz val="15"/>
      <color indexed="10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5" fillId="0" borderId="0">
      <alignment/>
      <protection/>
    </xf>
    <xf numFmtId="0" fontId="22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3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6" fillId="16" borderId="5" applyNumberFormat="0" applyAlignment="0" applyProtection="0"/>
    <xf numFmtId="0" fontId="0" fillId="23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 quotePrefix="1">
      <alignment/>
    </xf>
    <xf numFmtId="0" fontId="3" fillId="0" borderId="0" xfId="0" applyFont="1" applyFill="1" applyAlignment="1">
      <alignment/>
    </xf>
    <xf numFmtId="0" fontId="2" fillId="0" borderId="0" xfId="44" applyFont="1" applyFill="1" applyAlignment="1">
      <alignment horizontal="center"/>
      <protection/>
    </xf>
    <xf numFmtId="0" fontId="2" fillId="0" borderId="0" xfId="44" applyFont="1" applyFill="1" applyAlignment="1">
      <alignment horizontal="left"/>
      <protection/>
    </xf>
    <xf numFmtId="0" fontId="2" fillId="0" borderId="13" xfId="44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 horizontal="center"/>
    </xf>
    <xf numFmtId="0" fontId="2" fillId="0" borderId="11" xfId="44" applyFont="1" applyFill="1" applyBorder="1" applyAlignment="1">
      <alignment horizontal="left"/>
      <protection/>
    </xf>
    <xf numFmtId="0" fontId="6" fillId="0" borderId="11" xfId="0" applyFont="1" applyFill="1" applyBorder="1" applyAlignment="1">
      <alignment horizontal="left"/>
    </xf>
    <xf numFmtId="0" fontId="2" fillId="0" borderId="12" xfId="44" applyFont="1" applyFill="1" applyBorder="1" applyAlignment="1">
      <alignment horizontal="left"/>
      <protection/>
    </xf>
    <xf numFmtId="0" fontId="6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 quotePrefix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1" fontId="7" fillId="8" borderId="17" xfId="0" applyNumberFormat="1" applyFont="1" applyFill="1" applyBorder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7" fillId="18" borderId="17" xfId="0" applyFont="1" applyFill="1" applyBorder="1" applyAlignment="1">
      <alignment horizontal="center" vertical="center"/>
    </xf>
    <xf numFmtId="1" fontId="7" fillId="18" borderId="17" xfId="0" applyNumberFormat="1" applyFont="1" applyFill="1" applyBorder="1" applyAlignment="1">
      <alignment horizontal="center" vertical="center"/>
    </xf>
    <xf numFmtId="0" fontId="7" fillId="18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49" fontId="7" fillId="24" borderId="17" xfId="0" applyNumberFormat="1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1" fontId="7" fillId="24" borderId="17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5" borderId="0" xfId="0" applyFont="1" applyFill="1" applyAlignment="1">
      <alignment vertical="center"/>
    </xf>
    <xf numFmtId="1" fontId="7" fillId="5" borderId="0" xfId="0" applyNumberFormat="1" applyFont="1" applyFill="1" applyAlignment="1">
      <alignment vertical="center"/>
    </xf>
    <xf numFmtId="1" fontId="7" fillId="20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13" xfId="0" applyNumberFormat="1" applyFont="1" applyFill="1" applyBorder="1" applyAlignment="1" quotePrefix="1">
      <alignment horizontal="center"/>
    </xf>
    <xf numFmtId="0" fontId="4" fillId="0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25" borderId="13" xfId="44" applyFont="1" applyFill="1" applyBorder="1" applyAlignment="1">
      <alignment horizontal="center"/>
      <protection/>
    </xf>
    <xf numFmtId="0" fontId="2" fillId="25" borderId="11" xfId="44" applyFont="1" applyFill="1" applyBorder="1" applyAlignment="1">
      <alignment horizontal="left"/>
      <protection/>
    </xf>
    <xf numFmtId="0" fontId="2" fillId="25" borderId="12" xfId="44" applyFont="1" applyFill="1" applyBorder="1" applyAlignment="1">
      <alignment horizontal="left"/>
      <protection/>
    </xf>
    <xf numFmtId="0" fontId="4" fillId="25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7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</xdr:colOff>
      <xdr:row>39</xdr:row>
      <xdr:rowOff>0</xdr:rowOff>
    </xdr:from>
    <xdr:ext cx="123825" cy="47625"/>
    <xdr:sp fLocksText="0">
      <xdr:nvSpPr>
        <xdr:cNvPr id="1" name="Text Box 1"/>
        <xdr:cNvSpPr txBox="1">
          <a:spLocks noChangeArrowheads="1"/>
        </xdr:cNvSpPr>
      </xdr:nvSpPr>
      <xdr:spPr>
        <a:xfrm>
          <a:off x="2924175" y="938212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77</xdr:row>
      <xdr:rowOff>0</xdr:rowOff>
    </xdr:from>
    <xdr:ext cx="123825" cy="47625"/>
    <xdr:sp fLocksText="0">
      <xdr:nvSpPr>
        <xdr:cNvPr id="2" name="Text Box 1"/>
        <xdr:cNvSpPr txBox="1">
          <a:spLocks noChangeArrowheads="1"/>
        </xdr:cNvSpPr>
      </xdr:nvSpPr>
      <xdr:spPr>
        <a:xfrm>
          <a:off x="2924175" y="1776412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116</xdr:row>
      <xdr:rowOff>0</xdr:rowOff>
    </xdr:from>
    <xdr:ext cx="123825" cy="47625"/>
    <xdr:sp fLocksText="0">
      <xdr:nvSpPr>
        <xdr:cNvPr id="3" name="Text Box 1"/>
        <xdr:cNvSpPr txBox="1">
          <a:spLocks noChangeArrowheads="1"/>
        </xdr:cNvSpPr>
      </xdr:nvSpPr>
      <xdr:spPr>
        <a:xfrm>
          <a:off x="2924175" y="2645092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155</xdr:row>
      <xdr:rowOff>0</xdr:rowOff>
    </xdr:from>
    <xdr:ext cx="123825" cy="47625"/>
    <xdr:sp fLocksText="0">
      <xdr:nvSpPr>
        <xdr:cNvPr id="4" name="Text Box 1"/>
        <xdr:cNvSpPr txBox="1">
          <a:spLocks noChangeArrowheads="1"/>
        </xdr:cNvSpPr>
      </xdr:nvSpPr>
      <xdr:spPr>
        <a:xfrm>
          <a:off x="2924175" y="3513772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194</xdr:row>
      <xdr:rowOff>0</xdr:rowOff>
    </xdr:from>
    <xdr:ext cx="123825" cy="47625"/>
    <xdr:sp fLocksText="0">
      <xdr:nvSpPr>
        <xdr:cNvPr id="5" name="Text Box 1"/>
        <xdr:cNvSpPr txBox="1">
          <a:spLocks noChangeArrowheads="1"/>
        </xdr:cNvSpPr>
      </xdr:nvSpPr>
      <xdr:spPr>
        <a:xfrm>
          <a:off x="2924175" y="4398645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233</xdr:row>
      <xdr:rowOff>0</xdr:rowOff>
    </xdr:from>
    <xdr:ext cx="123825" cy="47625"/>
    <xdr:sp fLocksText="0">
      <xdr:nvSpPr>
        <xdr:cNvPr id="6" name="Text Box 1"/>
        <xdr:cNvSpPr txBox="1">
          <a:spLocks noChangeArrowheads="1"/>
        </xdr:cNvSpPr>
      </xdr:nvSpPr>
      <xdr:spPr>
        <a:xfrm>
          <a:off x="2924175" y="5289232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272</xdr:row>
      <xdr:rowOff>0</xdr:rowOff>
    </xdr:from>
    <xdr:ext cx="123825" cy="47625"/>
    <xdr:sp fLocksText="0">
      <xdr:nvSpPr>
        <xdr:cNvPr id="7" name="Text Box 1"/>
        <xdr:cNvSpPr txBox="1">
          <a:spLocks noChangeArrowheads="1"/>
        </xdr:cNvSpPr>
      </xdr:nvSpPr>
      <xdr:spPr>
        <a:xfrm>
          <a:off x="2924175" y="620649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311</xdr:row>
      <xdr:rowOff>0</xdr:rowOff>
    </xdr:from>
    <xdr:ext cx="123825" cy="47625"/>
    <xdr:sp fLocksText="0">
      <xdr:nvSpPr>
        <xdr:cNvPr id="8" name="Text Box 1"/>
        <xdr:cNvSpPr txBox="1">
          <a:spLocks noChangeArrowheads="1"/>
        </xdr:cNvSpPr>
      </xdr:nvSpPr>
      <xdr:spPr>
        <a:xfrm>
          <a:off x="2924175" y="7091362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350</xdr:row>
      <xdr:rowOff>0</xdr:rowOff>
    </xdr:from>
    <xdr:ext cx="123825" cy="47625"/>
    <xdr:sp fLocksText="0">
      <xdr:nvSpPr>
        <xdr:cNvPr id="9" name="Text Box 1"/>
        <xdr:cNvSpPr txBox="1">
          <a:spLocks noChangeArrowheads="1"/>
        </xdr:cNvSpPr>
      </xdr:nvSpPr>
      <xdr:spPr>
        <a:xfrm>
          <a:off x="2924175" y="8009572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389</xdr:row>
      <xdr:rowOff>209550</xdr:rowOff>
    </xdr:from>
    <xdr:ext cx="123825" cy="0"/>
    <xdr:sp fLocksText="0">
      <xdr:nvSpPr>
        <xdr:cNvPr id="10" name="Text Box 1"/>
        <xdr:cNvSpPr txBox="1">
          <a:spLocks noChangeArrowheads="1"/>
        </xdr:cNvSpPr>
      </xdr:nvSpPr>
      <xdr:spPr>
        <a:xfrm>
          <a:off x="2924175" y="895254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428</xdr:row>
      <xdr:rowOff>0</xdr:rowOff>
    </xdr:from>
    <xdr:ext cx="123825" cy="47625"/>
    <xdr:sp fLocksText="0">
      <xdr:nvSpPr>
        <xdr:cNvPr id="11" name="Text Box 1"/>
        <xdr:cNvSpPr txBox="1">
          <a:spLocks noChangeArrowheads="1"/>
        </xdr:cNvSpPr>
      </xdr:nvSpPr>
      <xdr:spPr>
        <a:xfrm>
          <a:off x="2924175" y="987075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467</xdr:row>
      <xdr:rowOff>0</xdr:rowOff>
    </xdr:from>
    <xdr:ext cx="123825" cy="47625"/>
    <xdr:sp fLocksText="0">
      <xdr:nvSpPr>
        <xdr:cNvPr id="12" name="Text Box 1"/>
        <xdr:cNvSpPr txBox="1">
          <a:spLocks noChangeArrowheads="1"/>
        </xdr:cNvSpPr>
      </xdr:nvSpPr>
      <xdr:spPr>
        <a:xfrm>
          <a:off x="2924175" y="10809922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506</xdr:row>
      <xdr:rowOff>0</xdr:rowOff>
    </xdr:from>
    <xdr:ext cx="123825" cy="47625"/>
    <xdr:sp fLocksText="0">
      <xdr:nvSpPr>
        <xdr:cNvPr id="13" name="Text Box 1"/>
        <xdr:cNvSpPr txBox="1">
          <a:spLocks noChangeArrowheads="1"/>
        </xdr:cNvSpPr>
      </xdr:nvSpPr>
      <xdr:spPr>
        <a:xfrm>
          <a:off x="2924175" y="11750992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545</xdr:row>
      <xdr:rowOff>0</xdr:rowOff>
    </xdr:from>
    <xdr:ext cx="123825" cy="47625"/>
    <xdr:sp fLocksText="0">
      <xdr:nvSpPr>
        <xdr:cNvPr id="14" name="Text Box 1"/>
        <xdr:cNvSpPr txBox="1">
          <a:spLocks noChangeArrowheads="1"/>
        </xdr:cNvSpPr>
      </xdr:nvSpPr>
      <xdr:spPr>
        <a:xfrm>
          <a:off x="2924175" y="12692062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584</xdr:row>
      <xdr:rowOff>0</xdr:rowOff>
    </xdr:from>
    <xdr:ext cx="123825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2924175" y="1363122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623</xdr:row>
      <xdr:rowOff>0</xdr:rowOff>
    </xdr:from>
    <xdr:ext cx="123825" cy="47625"/>
    <xdr:sp fLocksText="0">
      <xdr:nvSpPr>
        <xdr:cNvPr id="16" name="Text Box 1"/>
        <xdr:cNvSpPr txBox="1">
          <a:spLocks noChangeArrowheads="1"/>
        </xdr:cNvSpPr>
      </xdr:nvSpPr>
      <xdr:spPr>
        <a:xfrm>
          <a:off x="2924175" y="14574202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662</xdr:row>
      <xdr:rowOff>0</xdr:rowOff>
    </xdr:from>
    <xdr:ext cx="123825" cy="47625"/>
    <xdr:sp fLocksText="0">
      <xdr:nvSpPr>
        <xdr:cNvPr id="17" name="Text Box 1"/>
        <xdr:cNvSpPr txBox="1">
          <a:spLocks noChangeArrowheads="1"/>
        </xdr:cNvSpPr>
      </xdr:nvSpPr>
      <xdr:spPr>
        <a:xfrm>
          <a:off x="2924175" y="15515272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701</xdr:row>
      <xdr:rowOff>0</xdr:rowOff>
    </xdr:from>
    <xdr:ext cx="123825" cy="47625"/>
    <xdr:sp fLocksText="0">
      <xdr:nvSpPr>
        <xdr:cNvPr id="18" name="Text Box 1"/>
        <xdr:cNvSpPr txBox="1">
          <a:spLocks noChangeArrowheads="1"/>
        </xdr:cNvSpPr>
      </xdr:nvSpPr>
      <xdr:spPr>
        <a:xfrm>
          <a:off x="2924175" y="16456342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740</xdr:row>
      <xdr:rowOff>0</xdr:rowOff>
    </xdr:from>
    <xdr:ext cx="123825" cy="47625"/>
    <xdr:sp fLocksText="0">
      <xdr:nvSpPr>
        <xdr:cNvPr id="19" name="Text Box 1"/>
        <xdr:cNvSpPr txBox="1">
          <a:spLocks noChangeArrowheads="1"/>
        </xdr:cNvSpPr>
      </xdr:nvSpPr>
      <xdr:spPr>
        <a:xfrm>
          <a:off x="2924175" y="17397412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779</xdr:row>
      <xdr:rowOff>0</xdr:rowOff>
    </xdr:from>
    <xdr:ext cx="123825" cy="47625"/>
    <xdr:sp fLocksText="0">
      <xdr:nvSpPr>
        <xdr:cNvPr id="20" name="Text Box 1"/>
        <xdr:cNvSpPr txBox="1">
          <a:spLocks noChangeArrowheads="1"/>
        </xdr:cNvSpPr>
      </xdr:nvSpPr>
      <xdr:spPr>
        <a:xfrm>
          <a:off x="2924175" y="1832991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818</xdr:row>
      <xdr:rowOff>0</xdr:rowOff>
    </xdr:from>
    <xdr:ext cx="123825" cy="47625"/>
    <xdr:sp fLocksText="0">
      <xdr:nvSpPr>
        <xdr:cNvPr id="21" name="Text Box 1"/>
        <xdr:cNvSpPr txBox="1">
          <a:spLocks noChangeArrowheads="1"/>
        </xdr:cNvSpPr>
      </xdr:nvSpPr>
      <xdr:spPr>
        <a:xfrm>
          <a:off x="2924175" y="1923669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857</xdr:row>
      <xdr:rowOff>0</xdr:rowOff>
    </xdr:from>
    <xdr:ext cx="123825" cy="47625"/>
    <xdr:sp fLocksText="0">
      <xdr:nvSpPr>
        <xdr:cNvPr id="22" name="Text Box 1"/>
        <xdr:cNvSpPr txBox="1">
          <a:spLocks noChangeArrowheads="1"/>
        </xdr:cNvSpPr>
      </xdr:nvSpPr>
      <xdr:spPr>
        <a:xfrm>
          <a:off x="2924175" y="2014347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896</xdr:row>
      <xdr:rowOff>0</xdr:rowOff>
    </xdr:from>
    <xdr:ext cx="123825" cy="47625"/>
    <xdr:sp fLocksText="0">
      <xdr:nvSpPr>
        <xdr:cNvPr id="23" name="Text Box 1"/>
        <xdr:cNvSpPr txBox="1">
          <a:spLocks noChangeArrowheads="1"/>
        </xdr:cNvSpPr>
      </xdr:nvSpPr>
      <xdr:spPr>
        <a:xfrm>
          <a:off x="2924175" y="2105025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935</xdr:row>
      <xdr:rowOff>0</xdr:rowOff>
    </xdr:from>
    <xdr:ext cx="123825" cy="47625"/>
    <xdr:sp fLocksText="0">
      <xdr:nvSpPr>
        <xdr:cNvPr id="24" name="Text Box 1"/>
        <xdr:cNvSpPr txBox="1">
          <a:spLocks noChangeArrowheads="1"/>
        </xdr:cNvSpPr>
      </xdr:nvSpPr>
      <xdr:spPr>
        <a:xfrm>
          <a:off x="2924175" y="219570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975</xdr:row>
      <xdr:rowOff>0</xdr:rowOff>
    </xdr:from>
    <xdr:ext cx="123825" cy="47625"/>
    <xdr:sp fLocksText="0">
      <xdr:nvSpPr>
        <xdr:cNvPr id="25" name="Text Box 1"/>
        <xdr:cNvSpPr txBox="1">
          <a:spLocks noChangeArrowheads="1"/>
        </xdr:cNvSpPr>
      </xdr:nvSpPr>
      <xdr:spPr>
        <a:xfrm>
          <a:off x="2924175" y="22910482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1013</xdr:row>
      <xdr:rowOff>0</xdr:rowOff>
    </xdr:from>
    <xdr:ext cx="123825" cy="47625"/>
    <xdr:sp fLocksText="0">
      <xdr:nvSpPr>
        <xdr:cNvPr id="26" name="Text Box 1"/>
        <xdr:cNvSpPr txBox="1">
          <a:spLocks noChangeArrowheads="1"/>
        </xdr:cNvSpPr>
      </xdr:nvSpPr>
      <xdr:spPr>
        <a:xfrm>
          <a:off x="2924175" y="23814405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1052</xdr:row>
      <xdr:rowOff>0</xdr:rowOff>
    </xdr:from>
    <xdr:ext cx="123825" cy="47625"/>
    <xdr:sp fLocksText="0">
      <xdr:nvSpPr>
        <xdr:cNvPr id="27" name="Text Box 1"/>
        <xdr:cNvSpPr txBox="1">
          <a:spLocks noChangeArrowheads="1"/>
        </xdr:cNvSpPr>
      </xdr:nvSpPr>
      <xdr:spPr>
        <a:xfrm>
          <a:off x="2924175" y="2471451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1091</xdr:row>
      <xdr:rowOff>0</xdr:rowOff>
    </xdr:from>
    <xdr:ext cx="123825" cy="47625"/>
    <xdr:sp fLocksText="0">
      <xdr:nvSpPr>
        <xdr:cNvPr id="28" name="Text Box 1"/>
        <xdr:cNvSpPr txBox="1">
          <a:spLocks noChangeArrowheads="1"/>
        </xdr:cNvSpPr>
      </xdr:nvSpPr>
      <xdr:spPr>
        <a:xfrm>
          <a:off x="2924175" y="25607962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1130</xdr:row>
      <xdr:rowOff>0</xdr:rowOff>
    </xdr:from>
    <xdr:ext cx="123825" cy="47625"/>
    <xdr:sp fLocksText="0">
      <xdr:nvSpPr>
        <xdr:cNvPr id="29" name="Text Box 1"/>
        <xdr:cNvSpPr txBox="1">
          <a:spLocks noChangeArrowheads="1"/>
        </xdr:cNvSpPr>
      </xdr:nvSpPr>
      <xdr:spPr>
        <a:xfrm>
          <a:off x="2924175" y="26514742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1169</xdr:row>
      <xdr:rowOff>0</xdr:rowOff>
    </xdr:from>
    <xdr:ext cx="123825" cy="47625"/>
    <xdr:sp fLocksText="0">
      <xdr:nvSpPr>
        <xdr:cNvPr id="30" name="Text Box 1"/>
        <xdr:cNvSpPr txBox="1">
          <a:spLocks noChangeArrowheads="1"/>
        </xdr:cNvSpPr>
      </xdr:nvSpPr>
      <xdr:spPr>
        <a:xfrm>
          <a:off x="2924175" y="27421522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1208</xdr:row>
      <xdr:rowOff>0</xdr:rowOff>
    </xdr:from>
    <xdr:ext cx="123825" cy="47625"/>
    <xdr:sp fLocksText="0">
      <xdr:nvSpPr>
        <xdr:cNvPr id="31" name="Text Box 1"/>
        <xdr:cNvSpPr txBox="1">
          <a:spLocks noChangeArrowheads="1"/>
        </xdr:cNvSpPr>
      </xdr:nvSpPr>
      <xdr:spPr>
        <a:xfrm>
          <a:off x="2924175" y="2830449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6"/>
  <sheetViews>
    <sheetView tabSelected="1" zoomScalePageLayoutView="0" workbookViewId="0" topLeftCell="A237">
      <selection activeCell="L245" sqref="L245"/>
    </sheetView>
  </sheetViews>
  <sheetFormatPr defaultColWidth="9.140625" defaultRowHeight="12.75"/>
  <cols>
    <col min="1" max="1" width="7.28125" style="67" customWidth="1"/>
    <col min="2" max="2" width="16.00390625" style="77" customWidth="1"/>
    <col min="3" max="4" width="19.00390625" style="67" customWidth="1"/>
    <col min="5" max="5" width="39.421875" style="67" customWidth="1"/>
    <col min="6" max="6" width="15.57421875" style="67" hidden="1" customWidth="1"/>
    <col min="7" max="7" width="23.28125" style="67" hidden="1" customWidth="1"/>
    <col min="8" max="8" width="26.140625" style="67" hidden="1" customWidth="1"/>
    <col min="9" max="9" width="33.7109375" style="67" customWidth="1"/>
    <col min="10" max="10" width="13.7109375" style="67" customWidth="1"/>
    <col min="11" max="11" width="26.00390625" style="67" bestFit="1" customWidth="1"/>
    <col min="12" max="12" width="15.8515625" style="67" bestFit="1" customWidth="1"/>
    <col min="13" max="13" width="19.00390625" style="67" bestFit="1" customWidth="1"/>
    <col min="14" max="14" width="15.8515625" style="67" customWidth="1"/>
    <col min="15" max="16384" width="9.140625" style="67" customWidth="1"/>
  </cols>
  <sheetData>
    <row r="1" spans="1:8" ht="21" customHeight="1">
      <c r="A1" s="103" t="s">
        <v>1339</v>
      </c>
      <c r="B1" s="103"/>
      <c r="C1" s="103"/>
      <c r="D1" s="103"/>
      <c r="E1" s="103"/>
      <c r="F1" s="57"/>
      <c r="G1" s="57"/>
      <c r="H1" s="57"/>
    </row>
    <row r="2" spans="1:9" ht="21" customHeight="1">
      <c r="A2" s="103" t="s">
        <v>1348</v>
      </c>
      <c r="B2" s="103"/>
      <c r="C2" s="103"/>
      <c r="D2" s="103"/>
      <c r="E2" s="103"/>
      <c r="F2" s="57"/>
      <c r="G2" s="57"/>
      <c r="H2" s="57"/>
      <c r="I2" s="1"/>
    </row>
    <row r="3" spans="1:9" ht="21" customHeight="1">
      <c r="A3" s="103" t="s">
        <v>1344</v>
      </c>
      <c r="B3" s="103"/>
      <c r="C3" s="103"/>
      <c r="D3" s="103"/>
      <c r="E3" s="103"/>
      <c r="F3" s="57"/>
      <c r="G3" s="57"/>
      <c r="H3" s="57"/>
      <c r="I3" s="1"/>
    </row>
    <row r="4" spans="1:11" ht="21" customHeight="1">
      <c r="A4" s="104"/>
      <c r="B4" s="104"/>
      <c r="C4" s="104"/>
      <c r="D4" s="104"/>
      <c r="E4" s="104"/>
      <c r="F4" s="8"/>
      <c r="G4" s="8"/>
      <c r="H4" s="8"/>
      <c r="J4" s="67" t="s">
        <v>910</v>
      </c>
      <c r="K4" s="67" t="s">
        <v>910</v>
      </c>
    </row>
    <row r="5" spans="1:8" s="69" customFormat="1" ht="21" customHeight="1">
      <c r="A5" s="2" t="s">
        <v>1333</v>
      </c>
      <c r="B5" s="3" t="s">
        <v>1334</v>
      </c>
      <c r="C5" s="3" t="s">
        <v>1335</v>
      </c>
      <c r="D5" s="4" t="s">
        <v>1336</v>
      </c>
      <c r="E5" s="68"/>
      <c r="F5" s="8"/>
      <c r="G5" s="8"/>
      <c r="H5" s="8"/>
    </row>
    <row r="6" spans="1:8" s="15" customFormat="1" ht="18" customHeight="1">
      <c r="A6" s="31">
        <v>1</v>
      </c>
      <c r="B6" s="32">
        <v>41772</v>
      </c>
      <c r="C6" s="70" t="s">
        <v>1021</v>
      </c>
      <c r="D6" s="71" t="s">
        <v>819</v>
      </c>
      <c r="E6" s="72"/>
      <c r="F6" s="10"/>
      <c r="G6" s="10"/>
      <c r="H6" s="10"/>
    </row>
    <row r="7" spans="1:8" s="15" customFormat="1" ht="18" customHeight="1">
      <c r="A7" s="32">
        <v>2</v>
      </c>
      <c r="B7" s="32">
        <v>41804</v>
      </c>
      <c r="C7" s="70" t="s">
        <v>814</v>
      </c>
      <c r="D7" s="71" t="s">
        <v>400</v>
      </c>
      <c r="E7" s="73"/>
      <c r="F7" s="10"/>
      <c r="G7" s="10"/>
      <c r="H7" s="10"/>
    </row>
    <row r="8" spans="1:8" s="15" customFormat="1" ht="18" customHeight="1">
      <c r="A8" s="33">
        <v>3</v>
      </c>
      <c r="B8" s="32">
        <v>41805</v>
      </c>
      <c r="C8" s="70" t="s">
        <v>816</v>
      </c>
      <c r="D8" s="71" t="s">
        <v>817</v>
      </c>
      <c r="E8" s="74"/>
      <c r="F8" s="10"/>
      <c r="G8" s="10"/>
      <c r="H8" s="10"/>
    </row>
    <row r="9" spans="1:8" s="15" customFormat="1" ht="18" customHeight="1">
      <c r="A9" s="32">
        <v>4</v>
      </c>
      <c r="B9" s="32">
        <v>41815</v>
      </c>
      <c r="C9" s="70" t="s">
        <v>1022</v>
      </c>
      <c r="D9" s="71" t="s">
        <v>813</v>
      </c>
      <c r="E9" s="73"/>
      <c r="F9" s="10"/>
      <c r="G9" s="10"/>
      <c r="H9" s="10"/>
    </row>
    <row r="10" spans="1:8" s="15" customFormat="1" ht="18" customHeight="1">
      <c r="A10" s="33">
        <v>5</v>
      </c>
      <c r="B10" s="32">
        <v>41953</v>
      </c>
      <c r="C10" s="70" t="s">
        <v>816</v>
      </c>
      <c r="D10" s="71" t="s">
        <v>818</v>
      </c>
      <c r="E10" s="74"/>
      <c r="F10" s="10"/>
      <c r="G10" s="10"/>
      <c r="H10" s="10"/>
    </row>
    <row r="11" spans="1:8" s="15" customFormat="1" ht="18" customHeight="1">
      <c r="A11" s="32">
        <v>6</v>
      </c>
      <c r="B11" s="32">
        <v>44069</v>
      </c>
      <c r="C11" s="70" t="s">
        <v>1023</v>
      </c>
      <c r="D11" s="71" t="s">
        <v>815</v>
      </c>
      <c r="E11" s="73"/>
      <c r="F11" s="10"/>
      <c r="G11" s="10"/>
      <c r="H11" s="10"/>
    </row>
    <row r="12" spans="1:8" s="15" customFormat="1" ht="18" customHeight="1">
      <c r="A12" s="33">
        <v>7</v>
      </c>
      <c r="B12" s="32">
        <v>41779</v>
      </c>
      <c r="C12" s="70" t="s">
        <v>828</v>
      </c>
      <c r="D12" s="71" t="s">
        <v>829</v>
      </c>
      <c r="E12" s="7"/>
      <c r="F12" s="12"/>
      <c r="G12" s="12"/>
      <c r="H12" s="12"/>
    </row>
    <row r="13" spans="1:8" s="15" customFormat="1" ht="18" customHeight="1">
      <c r="A13" s="32">
        <v>8</v>
      </c>
      <c r="B13" s="32">
        <v>41798</v>
      </c>
      <c r="C13" s="70" t="s">
        <v>1152</v>
      </c>
      <c r="D13" s="71" t="s">
        <v>838</v>
      </c>
      <c r="E13" s="74"/>
      <c r="F13" s="10"/>
      <c r="G13" s="10"/>
      <c r="H13" s="10"/>
    </row>
    <row r="14" spans="1:8" s="15" customFormat="1" ht="18" customHeight="1">
      <c r="A14" s="33">
        <v>9</v>
      </c>
      <c r="B14" s="32">
        <v>41817</v>
      </c>
      <c r="C14" s="70" t="s">
        <v>1153</v>
      </c>
      <c r="D14" s="71" t="s">
        <v>827</v>
      </c>
      <c r="E14" s="73"/>
      <c r="F14" s="10"/>
      <c r="G14" s="10"/>
      <c r="H14" s="10"/>
    </row>
    <row r="15" spans="1:8" s="15" customFormat="1" ht="18" customHeight="1">
      <c r="A15" s="32">
        <v>10</v>
      </c>
      <c r="B15" s="32">
        <v>41819</v>
      </c>
      <c r="C15" s="70" t="s">
        <v>830</v>
      </c>
      <c r="D15" s="71" t="s">
        <v>831</v>
      </c>
      <c r="E15" s="74"/>
      <c r="F15" s="10"/>
      <c r="G15" s="10"/>
      <c r="H15" s="10"/>
    </row>
    <row r="16" spans="1:8" s="15" customFormat="1" ht="18" customHeight="1">
      <c r="A16" s="33">
        <v>11</v>
      </c>
      <c r="B16" s="32">
        <v>41822</v>
      </c>
      <c r="C16" s="70" t="s">
        <v>839</v>
      </c>
      <c r="D16" s="71" t="s">
        <v>840</v>
      </c>
      <c r="E16" s="73"/>
      <c r="F16" s="10"/>
      <c r="G16" s="10"/>
      <c r="H16" s="10"/>
    </row>
    <row r="17" spans="1:8" s="15" customFormat="1" ht="18" customHeight="1">
      <c r="A17" s="32">
        <v>12</v>
      </c>
      <c r="B17" s="32">
        <v>41828</v>
      </c>
      <c r="C17" s="70" t="s">
        <v>834</v>
      </c>
      <c r="D17" s="71" t="s">
        <v>835</v>
      </c>
      <c r="E17" s="74"/>
      <c r="F17" s="10"/>
      <c r="G17" s="10"/>
      <c r="H17" s="10"/>
    </row>
    <row r="18" spans="1:8" s="15" customFormat="1" ht="18" customHeight="1">
      <c r="A18" s="33">
        <v>13</v>
      </c>
      <c r="B18" s="32">
        <v>41829</v>
      </c>
      <c r="C18" s="70" t="s">
        <v>836</v>
      </c>
      <c r="D18" s="71" t="s">
        <v>837</v>
      </c>
      <c r="E18" s="73"/>
      <c r="F18" s="10"/>
      <c r="G18" s="10"/>
      <c r="H18" s="10"/>
    </row>
    <row r="19" spans="1:8" s="15" customFormat="1" ht="18" customHeight="1">
      <c r="A19" s="32">
        <v>14</v>
      </c>
      <c r="B19" s="32">
        <v>41831</v>
      </c>
      <c r="C19" s="70" t="s">
        <v>229</v>
      </c>
      <c r="D19" s="71" t="s">
        <v>833</v>
      </c>
      <c r="E19" s="73"/>
      <c r="F19" s="10"/>
      <c r="G19" s="10"/>
      <c r="H19" s="10"/>
    </row>
    <row r="20" spans="1:8" s="15" customFormat="1" ht="18" customHeight="1">
      <c r="A20" s="33">
        <v>15</v>
      </c>
      <c r="B20" s="32">
        <v>42108</v>
      </c>
      <c r="C20" s="70" t="s">
        <v>832</v>
      </c>
      <c r="D20" s="71" t="s">
        <v>127</v>
      </c>
      <c r="E20" s="73"/>
      <c r="F20" s="10"/>
      <c r="G20" s="10"/>
      <c r="H20" s="10"/>
    </row>
    <row r="21" spans="1:8" s="15" customFormat="1" ht="18" customHeight="1">
      <c r="A21" s="24"/>
      <c r="B21" s="24"/>
      <c r="C21" s="30"/>
      <c r="D21" s="30"/>
      <c r="E21" s="30" t="s">
        <v>901</v>
      </c>
      <c r="F21" s="10"/>
      <c r="G21" s="10"/>
      <c r="H21" s="10"/>
    </row>
    <row r="22" spans="1:8" s="15" customFormat="1" ht="18" customHeight="1">
      <c r="A22" s="9"/>
      <c r="B22" s="9"/>
      <c r="C22" s="10"/>
      <c r="D22" s="10"/>
      <c r="E22" s="10"/>
      <c r="F22" s="10"/>
      <c r="G22" s="10"/>
      <c r="H22" s="10"/>
    </row>
    <row r="23" spans="1:8" s="15" customFormat="1" ht="18" customHeight="1">
      <c r="A23" s="9"/>
      <c r="B23" s="37"/>
      <c r="C23" s="75"/>
      <c r="D23" s="76" t="s">
        <v>1340</v>
      </c>
      <c r="E23" s="76"/>
      <c r="F23" s="76"/>
      <c r="G23" s="76"/>
      <c r="H23" s="76"/>
    </row>
    <row r="24" spans="1:8" s="75" customFormat="1" ht="21">
      <c r="A24" s="8"/>
      <c r="B24" s="77" t="s">
        <v>1343</v>
      </c>
      <c r="C24" s="67"/>
      <c r="D24" s="76" t="s">
        <v>1341</v>
      </c>
      <c r="E24" s="76"/>
      <c r="F24" s="76"/>
      <c r="G24" s="76"/>
      <c r="H24" s="76"/>
    </row>
    <row r="25" spans="1:8" s="75" customFormat="1" ht="21">
      <c r="A25" s="8"/>
      <c r="B25" s="77"/>
      <c r="C25" s="67"/>
      <c r="D25" s="105" t="s">
        <v>1342</v>
      </c>
      <c r="E25" s="105"/>
      <c r="F25" s="76"/>
      <c r="G25" s="76"/>
      <c r="H25" s="76"/>
    </row>
    <row r="26" s="75" customFormat="1" ht="21">
      <c r="A26" s="8"/>
    </row>
    <row r="27" s="75" customFormat="1" ht="21">
      <c r="A27" s="8"/>
    </row>
    <row r="28" s="75" customFormat="1" ht="21">
      <c r="A28" s="8"/>
    </row>
    <row r="30" spans="4:8" ht="19.5">
      <c r="D30" s="105"/>
      <c r="E30" s="105"/>
      <c r="F30" s="76"/>
      <c r="G30" s="76"/>
      <c r="H30" s="76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8" ht="21" customHeight="1">
      <c r="A39" s="103" t="s">
        <v>1339</v>
      </c>
      <c r="B39" s="103"/>
      <c r="C39" s="103"/>
      <c r="D39" s="103"/>
      <c r="E39" s="103"/>
      <c r="F39" s="57"/>
      <c r="G39" s="57"/>
      <c r="H39" s="57"/>
    </row>
    <row r="40" spans="1:8" ht="21" customHeight="1">
      <c r="A40" s="103" t="s">
        <v>1349</v>
      </c>
      <c r="B40" s="103"/>
      <c r="C40" s="103"/>
      <c r="D40" s="103"/>
      <c r="E40" s="103"/>
      <c r="F40" s="57"/>
      <c r="G40" s="57"/>
      <c r="H40" s="57"/>
    </row>
    <row r="41" spans="1:9" ht="21" customHeight="1">
      <c r="A41" s="103" t="s">
        <v>1345</v>
      </c>
      <c r="B41" s="103"/>
      <c r="C41" s="103"/>
      <c r="D41" s="103"/>
      <c r="E41" s="103"/>
      <c r="F41" s="57"/>
      <c r="G41" s="57"/>
      <c r="H41" s="57"/>
      <c r="I41" s="1"/>
    </row>
    <row r="42" spans="1:8" ht="21" customHeight="1">
      <c r="A42" s="104"/>
      <c r="B42" s="104"/>
      <c r="C42" s="104"/>
      <c r="D42" s="104"/>
      <c r="E42" s="104"/>
      <c r="F42" s="8"/>
      <c r="G42" s="8"/>
      <c r="H42" s="8"/>
    </row>
    <row r="43" spans="1:5" s="69" customFormat="1" ht="21" customHeight="1">
      <c r="A43" s="2" t="s">
        <v>1333</v>
      </c>
      <c r="B43" s="3" t="s">
        <v>1334</v>
      </c>
      <c r="C43" s="3" t="s">
        <v>1335</v>
      </c>
      <c r="D43" s="4" t="s">
        <v>1336</v>
      </c>
      <c r="E43" s="68"/>
    </row>
    <row r="44" spans="1:8" s="15" customFormat="1" ht="18" customHeight="1">
      <c r="A44" s="31">
        <v>1</v>
      </c>
      <c r="B44" s="32">
        <v>41765</v>
      </c>
      <c r="C44" s="70" t="s">
        <v>1003</v>
      </c>
      <c r="D44" s="71" t="s">
        <v>868</v>
      </c>
      <c r="E44" s="72"/>
      <c r="F44" s="10"/>
      <c r="G44" s="10"/>
      <c r="H44" s="10"/>
    </row>
    <row r="45" spans="1:5" s="15" customFormat="1" ht="18" customHeight="1">
      <c r="A45" s="32">
        <v>2</v>
      </c>
      <c r="B45" s="32">
        <v>41768</v>
      </c>
      <c r="C45" s="70" t="s">
        <v>821</v>
      </c>
      <c r="D45" s="71" t="s">
        <v>822</v>
      </c>
      <c r="E45" s="73"/>
    </row>
    <row r="46" spans="1:8" s="15" customFormat="1" ht="18" customHeight="1">
      <c r="A46" s="33">
        <v>3</v>
      </c>
      <c r="B46" s="32">
        <v>41774</v>
      </c>
      <c r="C46" s="70" t="s">
        <v>1024</v>
      </c>
      <c r="D46" s="71" t="s">
        <v>820</v>
      </c>
      <c r="E46" s="74"/>
      <c r="F46" s="10"/>
      <c r="G46" s="10"/>
      <c r="H46" s="10"/>
    </row>
    <row r="47" spans="1:8" s="15" customFormat="1" ht="18" customHeight="1">
      <c r="A47" s="32">
        <v>4</v>
      </c>
      <c r="B47" s="32">
        <v>41812</v>
      </c>
      <c r="C47" s="70" t="s">
        <v>1025</v>
      </c>
      <c r="D47" s="71" t="s">
        <v>823</v>
      </c>
      <c r="E47" s="73"/>
      <c r="F47" s="10"/>
      <c r="G47" s="10"/>
      <c r="H47" s="10"/>
    </row>
    <row r="48" spans="1:10" s="15" customFormat="1" ht="18" customHeight="1">
      <c r="A48" s="33">
        <v>5</v>
      </c>
      <c r="B48" s="32">
        <v>41813</v>
      </c>
      <c r="C48" s="70" t="s">
        <v>825</v>
      </c>
      <c r="D48" s="71" t="s">
        <v>826</v>
      </c>
      <c r="E48" s="74"/>
      <c r="F48" s="10"/>
      <c r="G48" s="10"/>
      <c r="H48" s="10"/>
      <c r="J48" s="15" t="s">
        <v>910</v>
      </c>
    </row>
    <row r="49" spans="1:8" s="15" customFormat="1" ht="18" customHeight="1">
      <c r="A49" s="32">
        <v>6</v>
      </c>
      <c r="B49" s="32">
        <v>41782</v>
      </c>
      <c r="C49" s="70" t="s">
        <v>863</v>
      </c>
      <c r="D49" s="71" t="s">
        <v>864</v>
      </c>
      <c r="E49" s="73"/>
      <c r="F49" s="10"/>
      <c r="G49" s="10"/>
      <c r="H49" s="10"/>
    </row>
    <row r="50" spans="1:8" s="15" customFormat="1" ht="18" customHeight="1">
      <c r="A50" s="33">
        <v>7</v>
      </c>
      <c r="B50" s="32">
        <v>41783</v>
      </c>
      <c r="C50" s="70" t="s">
        <v>843</v>
      </c>
      <c r="D50" s="71" t="s">
        <v>844</v>
      </c>
      <c r="E50" s="7"/>
      <c r="F50" s="12"/>
      <c r="G50" s="12"/>
      <c r="H50" s="12"/>
    </row>
    <row r="51" spans="1:8" s="15" customFormat="1" ht="18" customHeight="1">
      <c r="A51" s="32">
        <v>8</v>
      </c>
      <c r="B51" s="32">
        <v>41790</v>
      </c>
      <c r="C51" s="70" t="s">
        <v>865</v>
      </c>
      <c r="D51" s="71" t="s">
        <v>866</v>
      </c>
      <c r="E51" s="74"/>
      <c r="F51" s="10"/>
      <c r="G51" s="10"/>
      <c r="H51" s="10"/>
    </row>
    <row r="52" spans="1:8" s="15" customFormat="1" ht="18" customHeight="1">
      <c r="A52" s="33">
        <v>9</v>
      </c>
      <c r="B52" s="32">
        <v>41793</v>
      </c>
      <c r="C52" s="70" t="s">
        <v>845</v>
      </c>
      <c r="D52" s="71" t="s">
        <v>846</v>
      </c>
      <c r="E52" s="73"/>
      <c r="F52" s="10"/>
      <c r="G52" s="10"/>
      <c r="H52" s="10"/>
    </row>
    <row r="53" spans="1:8" s="15" customFormat="1" ht="18" customHeight="1">
      <c r="A53" s="32">
        <v>10</v>
      </c>
      <c r="B53" s="32">
        <v>41795</v>
      </c>
      <c r="C53" s="70" t="s">
        <v>861</v>
      </c>
      <c r="D53" s="71" t="s">
        <v>862</v>
      </c>
      <c r="E53" s="74"/>
      <c r="F53" s="10"/>
      <c r="G53" s="10"/>
      <c r="H53" s="10"/>
    </row>
    <row r="54" spans="1:8" s="15" customFormat="1" ht="18" customHeight="1">
      <c r="A54" s="33">
        <v>11</v>
      </c>
      <c r="B54" s="32">
        <v>41820</v>
      </c>
      <c r="C54" s="70" t="s">
        <v>893</v>
      </c>
      <c r="D54" s="71" t="s">
        <v>864</v>
      </c>
      <c r="E54" s="73"/>
      <c r="F54" s="10"/>
      <c r="G54" s="10"/>
      <c r="H54" s="10"/>
    </row>
    <row r="55" spans="1:8" s="15" customFormat="1" ht="18" customHeight="1">
      <c r="A55" s="32">
        <v>12</v>
      </c>
      <c r="B55" s="32">
        <v>41826</v>
      </c>
      <c r="C55" s="70" t="s">
        <v>1154</v>
      </c>
      <c r="D55" s="71" t="s">
        <v>841</v>
      </c>
      <c r="E55" s="74"/>
      <c r="F55" s="10"/>
      <c r="G55" s="10"/>
      <c r="H55" s="10"/>
    </row>
    <row r="56" spans="1:8" s="15" customFormat="1" ht="18" customHeight="1">
      <c r="A56" s="33">
        <v>13</v>
      </c>
      <c r="B56" s="32">
        <v>42149</v>
      </c>
      <c r="C56" s="70" t="s">
        <v>1155</v>
      </c>
      <c r="D56" s="71" t="s">
        <v>860</v>
      </c>
      <c r="E56" s="73"/>
      <c r="F56" s="10"/>
      <c r="G56" s="10"/>
      <c r="H56" s="10"/>
    </row>
    <row r="57" spans="1:8" s="15" customFormat="1" ht="18" customHeight="1">
      <c r="A57" s="32">
        <v>14</v>
      </c>
      <c r="B57" s="32">
        <v>44071</v>
      </c>
      <c r="C57" s="70" t="s">
        <v>1156</v>
      </c>
      <c r="D57" s="71" t="s">
        <v>842</v>
      </c>
      <c r="E57" s="73"/>
      <c r="F57" s="10"/>
      <c r="G57" s="10"/>
      <c r="H57" s="10"/>
    </row>
    <row r="58" spans="1:10" s="15" customFormat="1" ht="18" customHeight="1">
      <c r="A58" s="33">
        <v>15</v>
      </c>
      <c r="B58" s="32">
        <v>44077</v>
      </c>
      <c r="C58" s="70" t="s">
        <v>858</v>
      </c>
      <c r="D58" s="71" t="s">
        <v>859</v>
      </c>
      <c r="E58" s="73"/>
      <c r="F58" s="10"/>
      <c r="G58" s="10"/>
      <c r="H58" s="10"/>
      <c r="J58" s="15" t="s">
        <v>910</v>
      </c>
    </row>
    <row r="59" spans="1:8" s="15" customFormat="1" ht="18" customHeight="1">
      <c r="A59" s="24"/>
      <c r="B59" s="24"/>
      <c r="C59" s="30"/>
      <c r="D59" s="30"/>
      <c r="E59" s="30" t="s">
        <v>902</v>
      </c>
      <c r="F59" s="10"/>
      <c r="G59" s="10"/>
      <c r="H59" s="10"/>
    </row>
    <row r="60" spans="1:8" s="15" customFormat="1" ht="18" customHeight="1">
      <c r="A60" s="9"/>
      <c r="B60" s="9"/>
      <c r="C60" s="10"/>
      <c r="D60" s="10"/>
      <c r="E60" s="10"/>
      <c r="F60" s="10"/>
      <c r="G60" s="10"/>
      <c r="H60" s="10"/>
    </row>
    <row r="61" spans="1:8" s="15" customFormat="1" ht="18" customHeight="1">
      <c r="A61" s="9"/>
      <c r="B61" s="37"/>
      <c r="C61" s="75"/>
      <c r="D61" s="76" t="s">
        <v>1340</v>
      </c>
      <c r="E61" s="76"/>
      <c r="F61" s="76"/>
      <c r="G61" s="76"/>
      <c r="H61" s="76"/>
    </row>
    <row r="62" spans="1:8" s="75" customFormat="1" ht="21">
      <c r="A62" s="8"/>
      <c r="B62" s="77" t="s">
        <v>1343</v>
      </c>
      <c r="C62" s="67"/>
      <c r="D62" s="76" t="s">
        <v>1341</v>
      </c>
      <c r="E62" s="76"/>
      <c r="F62" s="76"/>
      <c r="G62" s="76"/>
      <c r="H62" s="76"/>
    </row>
    <row r="63" spans="1:8" s="75" customFormat="1" ht="21">
      <c r="A63" s="8"/>
      <c r="B63" s="77"/>
      <c r="C63" s="67"/>
      <c r="D63" s="105" t="s">
        <v>1342</v>
      </c>
      <c r="E63" s="105"/>
      <c r="F63" s="76"/>
      <c r="G63" s="76"/>
      <c r="H63" s="76"/>
    </row>
    <row r="64" s="75" customFormat="1" ht="21">
      <c r="A64" s="8"/>
    </row>
    <row r="65" s="75" customFormat="1" ht="21">
      <c r="A65" s="8"/>
    </row>
    <row r="66" s="75" customFormat="1" ht="21">
      <c r="A66" s="8"/>
    </row>
    <row r="68" spans="4:8" ht="19.5">
      <c r="D68" s="105"/>
      <c r="E68" s="105"/>
      <c r="F68" s="76"/>
      <c r="G68" s="76"/>
      <c r="H68" s="76"/>
    </row>
    <row r="78" spans="1:8" ht="24">
      <c r="A78" s="103" t="s">
        <v>1339</v>
      </c>
      <c r="B78" s="103"/>
      <c r="C78" s="103"/>
      <c r="D78" s="103"/>
      <c r="E78" s="103"/>
      <c r="F78" s="57"/>
      <c r="G78" s="57"/>
      <c r="H78" s="57"/>
    </row>
    <row r="79" spans="1:8" ht="21" customHeight="1">
      <c r="A79" s="103" t="s">
        <v>1350</v>
      </c>
      <c r="B79" s="103"/>
      <c r="C79" s="103"/>
      <c r="D79" s="103"/>
      <c r="E79" s="103"/>
      <c r="F79" s="57"/>
      <c r="G79" s="57"/>
      <c r="H79" s="57"/>
    </row>
    <row r="80" spans="1:9" ht="21" customHeight="1">
      <c r="A80" s="103" t="s">
        <v>1346</v>
      </c>
      <c r="B80" s="103"/>
      <c r="C80" s="103"/>
      <c r="D80" s="103"/>
      <c r="E80" s="103"/>
      <c r="F80" s="57"/>
      <c r="G80" s="57"/>
      <c r="H80" s="57"/>
      <c r="I80" s="1"/>
    </row>
    <row r="81" spans="1:8" ht="21" customHeight="1">
      <c r="A81" s="104"/>
      <c r="B81" s="104"/>
      <c r="C81" s="104"/>
      <c r="D81" s="104"/>
      <c r="E81" s="104"/>
      <c r="F81" s="8"/>
      <c r="G81" s="8"/>
      <c r="H81" s="8"/>
    </row>
    <row r="82" spans="1:8" s="69" customFormat="1" ht="21" customHeight="1">
      <c r="A82" s="2" t="s">
        <v>1333</v>
      </c>
      <c r="B82" s="3" t="s">
        <v>1334</v>
      </c>
      <c r="C82" s="3" t="s">
        <v>1335</v>
      </c>
      <c r="D82" s="4" t="s">
        <v>1336</v>
      </c>
      <c r="E82" s="68"/>
      <c r="F82" s="8"/>
      <c r="G82" s="8"/>
      <c r="H82" s="8"/>
    </row>
    <row r="83" spans="1:8" s="15" customFormat="1" ht="18" customHeight="1">
      <c r="A83" s="32">
        <v>1</v>
      </c>
      <c r="B83" s="32">
        <v>41770</v>
      </c>
      <c r="C83" s="70" t="s">
        <v>1026</v>
      </c>
      <c r="D83" s="71" t="s">
        <v>869</v>
      </c>
      <c r="E83" s="73"/>
      <c r="F83" s="10"/>
      <c r="G83" s="10"/>
      <c r="H83" s="10"/>
    </row>
    <row r="84" spans="1:5" s="15" customFormat="1" ht="18" customHeight="1">
      <c r="A84" s="33">
        <v>2</v>
      </c>
      <c r="B84" s="32">
        <v>41771</v>
      </c>
      <c r="C84" s="70" t="s">
        <v>870</v>
      </c>
      <c r="D84" s="71" t="s">
        <v>841</v>
      </c>
      <c r="E84" s="74"/>
    </row>
    <row r="85" spans="1:8" s="15" customFormat="1" ht="18" customHeight="1">
      <c r="A85" s="32">
        <v>3</v>
      </c>
      <c r="B85" s="32">
        <v>41802</v>
      </c>
      <c r="C85" s="70" t="s">
        <v>511</v>
      </c>
      <c r="D85" s="71" t="s">
        <v>867</v>
      </c>
      <c r="E85" s="73"/>
      <c r="F85" s="10"/>
      <c r="G85" s="10"/>
      <c r="H85" s="10"/>
    </row>
    <row r="86" spans="1:8" s="15" customFormat="1" ht="18" customHeight="1">
      <c r="A86" s="32">
        <v>4</v>
      </c>
      <c r="B86" s="32">
        <v>41904</v>
      </c>
      <c r="C86" s="70" t="s">
        <v>824</v>
      </c>
      <c r="D86" s="71" t="s">
        <v>219</v>
      </c>
      <c r="E86" s="74"/>
      <c r="F86" s="10"/>
      <c r="G86" s="10"/>
      <c r="H86" s="10"/>
    </row>
    <row r="87" spans="1:8" s="15" customFormat="1" ht="18" customHeight="1">
      <c r="A87" s="33">
        <v>5</v>
      </c>
      <c r="B87" s="32">
        <v>41780</v>
      </c>
      <c r="C87" s="70" t="s">
        <v>885</v>
      </c>
      <c r="D87" s="71" t="s">
        <v>886</v>
      </c>
      <c r="E87" s="74"/>
      <c r="F87" s="10"/>
      <c r="G87" s="10"/>
      <c r="H87" s="10"/>
    </row>
    <row r="88" spans="1:8" s="15" customFormat="1" ht="18" customHeight="1">
      <c r="A88" s="32">
        <v>6</v>
      </c>
      <c r="B88" s="32">
        <v>41781</v>
      </c>
      <c r="C88" s="70" t="s">
        <v>883</v>
      </c>
      <c r="D88" s="71" t="s">
        <v>884</v>
      </c>
      <c r="E88" s="73"/>
      <c r="F88" s="10"/>
      <c r="G88" s="10"/>
      <c r="H88" s="10"/>
    </row>
    <row r="89" spans="1:8" s="15" customFormat="1" ht="18" customHeight="1">
      <c r="A89" s="32">
        <v>7</v>
      </c>
      <c r="B89" s="32">
        <v>41785</v>
      </c>
      <c r="C89" s="70" t="s">
        <v>876</v>
      </c>
      <c r="D89" s="71" t="s">
        <v>81</v>
      </c>
      <c r="E89" s="7"/>
      <c r="F89" s="12"/>
      <c r="G89" s="12"/>
      <c r="H89" s="12"/>
    </row>
    <row r="90" spans="1:8" s="15" customFormat="1" ht="18" customHeight="1">
      <c r="A90" s="33">
        <v>8</v>
      </c>
      <c r="B90" s="32">
        <v>41786</v>
      </c>
      <c r="C90" s="70" t="s">
        <v>1157</v>
      </c>
      <c r="D90" s="71" t="s">
        <v>888</v>
      </c>
      <c r="E90" s="74"/>
      <c r="F90" s="10"/>
      <c r="G90" s="10"/>
      <c r="H90" s="10"/>
    </row>
    <row r="91" spans="1:8" s="15" customFormat="1" ht="18" customHeight="1">
      <c r="A91" s="32">
        <v>9</v>
      </c>
      <c r="B91" s="32">
        <v>41794</v>
      </c>
      <c r="C91" s="70" t="s">
        <v>1158</v>
      </c>
      <c r="D91" s="71" t="s">
        <v>879</v>
      </c>
      <c r="E91" s="73"/>
      <c r="F91" s="10"/>
      <c r="G91" s="10"/>
      <c r="H91" s="10"/>
    </row>
    <row r="92" spans="1:8" s="15" customFormat="1" ht="18" customHeight="1">
      <c r="A92" s="32">
        <v>10</v>
      </c>
      <c r="B92" s="32">
        <v>41818</v>
      </c>
      <c r="C92" s="70" t="s">
        <v>874</v>
      </c>
      <c r="D92" s="71" t="s">
        <v>875</v>
      </c>
      <c r="E92" s="74"/>
      <c r="F92" s="10"/>
      <c r="G92" s="10"/>
      <c r="H92" s="10"/>
    </row>
    <row r="93" spans="1:8" s="15" customFormat="1" ht="18" customHeight="1">
      <c r="A93" s="33">
        <v>11</v>
      </c>
      <c r="B93" s="32">
        <v>41821</v>
      </c>
      <c r="C93" s="70" t="s">
        <v>722</v>
      </c>
      <c r="D93" s="71" t="s">
        <v>880</v>
      </c>
      <c r="E93" s="73"/>
      <c r="F93" s="10"/>
      <c r="G93" s="10"/>
      <c r="H93" s="10"/>
    </row>
    <row r="94" spans="1:8" s="15" customFormat="1" ht="18" customHeight="1">
      <c r="A94" s="32">
        <v>12</v>
      </c>
      <c r="B94" s="32">
        <v>41824</v>
      </c>
      <c r="C94" s="70" t="s">
        <v>98</v>
      </c>
      <c r="D94" s="71" t="s">
        <v>878</v>
      </c>
      <c r="E94" s="74"/>
      <c r="F94" s="10"/>
      <c r="G94" s="10"/>
      <c r="H94" s="10"/>
    </row>
    <row r="95" spans="1:8" s="15" customFormat="1" ht="18" customHeight="1">
      <c r="A95" s="32">
        <v>13</v>
      </c>
      <c r="B95" s="32">
        <v>41825</v>
      </c>
      <c r="C95" s="70" t="s">
        <v>1159</v>
      </c>
      <c r="D95" s="71" t="s">
        <v>877</v>
      </c>
      <c r="E95" s="73"/>
      <c r="F95" s="10"/>
      <c r="G95" s="10"/>
      <c r="H95" s="10"/>
    </row>
    <row r="96" spans="1:8" s="15" customFormat="1" ht="18" customHeight="1">
      <c r="A96" s="33">
        <v>14</v>
      </c>
      <c r="B96" s="32">
        <v>41830</v>
      </c>
      <c r="C96" s="70" t="s">
        <v>881</v>
      </c>
      <c r="D96" s="71" t="s">
        <v>882</v>
      </c>
      <c r="E96" s="73"/>
      <c r="F96" s="10"/>
      <c r="G96" s="10"/>
      <c r="H96" s="10"/>
    </row>
    <row r="97" spans="1:8" s="15" customFormat="1" ht="18" customHeight="1">
      <c r="A97" s="32">
        <v>15</v>
      </c>
      <c r="B97" s="32">
        <v>41833</v>
      </c>
      <c r="C97" s="70" t="s">
        <v>1160</v>
      </c>
      <c r="D97" s="71" t="s">
        <v>887</v>
      </c>
      <c r="E97" s="73"/>
      <c r="F97" s="10"/>
      <c r="G97" s="10"/>
      <c r="H97" s="10"/>
    </row>
    <row r="98" spans="1:8" s="15" customFormat="1" ht="18" customHeight="1">
      <c r="A98" s="24"/>
      <c r="B98" s="24"/>
      <c r="C98" s="30"/>
      <c r="D98" s="30"/>
      <c r="E98" s="30" t="s">
        <v>903</v>
      </c>
      <c r="F98" s="10"/>
      <c r="G98" s="10"/>
      <c r="H98" s="10"/>
    </row>
    <row r="99" spans="1:8" s="15" customFormat="1" ht="18" customHeight="1">
      <c r="A99" s="9"/>
      <c r="B99" s="9"/>
      <c r="C99" s="10"/>
      <c r="D99" s="10"/>
      <c r="E99" s="10"/>
      <c r="F99" s="10"/>
      <c r="G99" s="10"/>
      <c r="H99" s="10"/>
    </row>
    <row r="100" spans="1:8" s="15" customFormat="1" ht="18" customHeight="1">
      <c r="A100" s="9"/>
      <c r="B100" s="37"/>
      <c r="C100" s="75"/>
      <c r="D100" s="76" t="s">
        <v>1340</v>
      </c>
      <c r="E100" s="76"/>
      <c r="F100" s="76"/>
      <c r="G100" s="76"/>
      <c r="H100" s="76"/>
    </row>
    <row r="101" spans="1:8" s="75" customFormat="1" ht="21">
      <c r="A101" s="8"/>
      <c r="B101" s="77" t="s">
        <v>1343</v>
      </c>
      <c r="C101" s="67"/>
      <c r="D101" s="76" t="s">
        <v>1341</v>
      </c>
      <c r="E101" s="76"/>
      <c r="F101" s="76"/>
      <c r="G101" s="76"/>
      <c r="H101" s="76"/>
    </row>
    <row r="102" spans="1:8" s="75" customFormat="1" ht="21">
      <c r="A102" s="8"/>
      <c r="B102" s="77"/>
      <c r="C102" s="67"/>
      <c r="D102" s="105" t="s">
        <v>1342</v>
      </c>
      <c r="E102" s="105"/>
      <c r="F102" s="76"/>
      <c r="G102" s="76"/>
      <c r="H102" s="76"/>
    </row>
    <row r="103" s="75" customFormat="1" ht="21">
      <c r="A103" s="8"/>
    </row>
    <row r="104" s="75" customFormat="1" ht="21">
      <c r="A104" s="8"/>
    </row>
    <row r="105" s="75" customFormat="1" ht="21">
      <c r="A105" s="8"/>
    </row>
    <row r="107" spans="4:8" ht="19.5">
      <c r="D107" s="105"/>
      <c r="E107" s="105"/>
      <c r="F107" s="76"/>
      <c r="G107" s="76"/>
      <c r="H107" s="76"/>
    </row>
    <row r="117" spans="1:8" ht="24">
      <c r="A117" s="103" t="s">
        <v>1339</v>
      </c>
      <c r="B117" s="103"/>
      <c r="C117" s="103"/>
      <c r="D117" s="103"/>
      <c r="E117" s="103"/>
      <c r="F117" s="57"/>
      <c r="G117" s="57"/>
      <c r="H117" s="57"/>
    </row>
    <row r="118" spans="1:8" ht="21" customHeight="1">
      <c r="A118" s="103" t="s">
        <v>1351</v>
      </c>
      <c r="B118" s="103"/>
      <c r="C118" s="103"/>
      <c r="D118" s="103"/>
      <c r="E118" s="103"/>
      <c r="F118" s="57"/>
      <c r="G118" s="57"/>
      <c r="H118" s="57"/>
    </row>
    <row r="119" spans="1:9" ht="21" customHeight="1">
      <c r="A119" s="103" t="s">
        <v>1346</v>
      </c>
      <c r="B119" s="103"/>
      <c r="C119" s="103"/>
      <c r="D119" s="103"/>
      <c r="E119" s="103"/>
      <c r="F119" s="57"/>
      <c r="G119" s="57"/>
      <c r="H119" s="57"/>
      <c r="I119" s="1"/>
    </row>
    <row r="120" spans="1:8" ht="21" customHeight="1">
      <c r="A120" s="104"/>
      <c r="B120" s="104"/>
      <c r="C120" s="104"/>
      <c r="D120" s="104"/>
      <c r="E120" s="104"/>
      <c r="F120" s="8"/>
      <c r="G120" s="8"/>
      <c r="H120" s="8"/>
    </row>
    <row r="121" spans="1:8" s="69" customFormat="1" ht="21" customHeight="1">
      <c r="A121" s="2" t="s">
        <v>1333</v>
      </c>
      <c r="B121" s="3" t="s">
        <v>1334</v>
      </c>
      <c r="C121" s="3" t="s">
        <v>1335</v>
      </c>
      <c r="D121" s="4" t="s">
        <v>1336</v>
      </c>
      <c r="E121" s="68"/>
      <c r="F121" s="8"/>
      <c r="G121" s="8"/>
      <c r="H121" s="8"/>
    </row>
    <row r="122" spans="1:5" s="15" customFormat="1" ht="18" customHeight="1">
      <c r="A122" s="31">
        <v>1</v>
      </c>
      <c r="B122" s="32">
        <v>41807</v>
      </c>
      <c r="C122" s="70" t="s">
        <v>1027</v>
      </c>
      <c r="D122" s="71" t="s">
        <v>99</v>
      </c>
      <c r="E122" s="72"/>
    </row>
    <row r="123" spans="1:8" s="15" customFormat="1" ht="18" customHeight="1">
      <c r="A123" s="32">
        <v>2</v>
      </c>
      <c r="B123" s="32">
        <v>41887</v>
      </c>
      <c r="C123" s="70" t="s">
        <v>1028</v>
      </c>
      <c r="D123" s="71" t="s">
        <v>873</v>
      </c>
      <c r="E123" s="73"/>
      <c r="F123" s="10"/>
      <c r="G123" s="10"/>
      <c r="H123" s="10"/>
    </row>
    <row r="124" spans="1:8" s="15" customFormat="1" ht="18" customHeight="1">
      <c r="A124" s="33">
        <v>3</v>
      </c>
      <c r="B124" s="32">
        <v>44072</v>
      </c>
      <c r="C124" s="70" t="s">
        <v>1029</v>
      </c>
      <c r="D124" s="71" t="s">
        <v>871</v>
      </c>
      <c r="E124" s="74"/>
      <c r="F124" s="10"/>
      <c r="G124" s="10"/>
      <c r="H124" s="10"/>
    </row>
    <row r="125" spans="1:8" s="15" customFormat="1" ht="18" customHeight="1">
      <c r="A125" s="32">
        <v>4</v>
      </c>
      <c r="B125" s="32">
        <v>44076</v>
      </c>
      <c r="C125" s="70" t="s">
        <v>1030</v>
      </c>
      <c r="D125" s="71" t="s">
        <v>872</v>
      </c>
      <c r="E125" s="73"/>
      <c r="F125" s="10"/>
      <c r="G125" s="10"/>
      <c r="H125" s="10"/>
    </row>
    <row r="126" spans="1:8" s="15" customFormat="1" ht="18" customHeight="1">
      <c r="A126" s="33">
        <v>5</v>
      </c>
      <c r="B126" s="32">
        <v>41796</v>
      </c>
      <c r="C126" s="70" t="s">
        <v>1161</v>
      </c>
      <c r="D126" s="71" t="s">
        <v>897</v>
      </c>
      <c r="E126" s="74"/>
      <c r="F126" s="10"/>
      <c r="G126" s="10"/>
      <c r="H126" s="10"/>
    </row>
    <row r="127" spans="1:8" s="15" customFormat="1" ht="18" customHeight="1">
      <c r="A127" s="32">
        <v>6</v>
      </c>
      <c r="B127" s="32">
        <v>41797</v>
      </c>
      <c r="C127" s="70" t="s">
        <v>1162</v>
      </c>
      <c r="D127" s="71" t="s">
        <v>890</v>
      </c>
      <c r="E127" s="73"/>
      <c r="F127" s="10"/>
      <c r="G127" s="10"/>
      <c r="H127" s="10"/>
    </row>
    <row r="128" spans="1:8" s="15" customFormat="1" ht="18" customHeight="1">
      <c r="A128" s="33">
        <v>7</v>
      </c>
      <c r="B128" s="32">
        <v>41799</v>
      </c>
      <c r="C128" s="70" t="s">
        <v>896</v>
      </c>
      <c r="D128" s="71" t="s">
        <v>503</v>
      </c>
      <c r="E128" s="7"/>
      <c r="F128" s="12"/>
      <c r="G128" s="12"/>
      <c r="H128" s="12"/>
    </row>
    <row r="129" spans="1:10" s="15" customFormat="1" ht="18" customHeight="1">
      <c r="A129" s="32">
        <v>8</v>
      </c>
      <c r="B129" s="32">
        <v>41823</v>
      </c>
      <c r="C129" s="70" t="s">
        <v>889</v>
      </c>
      <c r="D129" s="71" t="s">
        <v>629</v>
      </c>
      <c r="E129" s="74"/>
      <c r="F129" s="10"/>
      <c r="G129" s="10"/>
      <c r="H129" s="10"/>
      <c r="J129" s="15" t="s">
        <v>910</v>
      </c>
    </row>
    <row r="130" spans="1:8" s="15" customFormat="1" ht="18" customHeight="1">
      <c r="A130" s="33">
        <v>9</v>
      </c>
      <c r="B130" s="32">
        <v>42143</v>
      </c>
      <c r="C130" s="70" t="s">
        <v>229</v>
      </c>
      <c r="D130" s="71" t="s">
        <v>900</v>
      </c>
      <c r="E130" s="73"/>
      <c r="F130" s="10"/>
      <c r="G130" s="10"/>
      <c r="H130" s="10"/>
    </row>
    <row r="131" spans="1:9" s="15" customFormat="1" ht="18" customHeight="1">
      <c r="A131" s="32">
        <v>10</v>
      </c>
      <c r="B131" s="32">
        <v>42154</v>
      </c>
      <c r="C131" s="70" t="s">
        <v>724</v>
      </c>
      <c r="D131" s="71" t="s">
        <v>891</v>
      </c>
      <c r="E131" s="74"/>
      <c r="F131" s="10"/>
      <c r="G131" s="10"/>
      <c r="H131" s="10"/>
      <c r="I131" s="100" t="s">
        <v>849</v>
      </c>
    </row>
    <row r="132" spans="1:8" s="15" customFormat="1" ht="18" customHeight="1">
      <c r="A132" s="33">
        <v>11</v>
      </c>
      <c r="B132" s="32">
        <v>44070</v>
      </c>
      <c r="C132" s="70" t="s">
        <v>1163</v>
      </c>
      <c r="D132" s="71" t="s">
        <v>892</v>
      </c>
      <c r="E132" s="73"/>
      <c r="F132" s="10"/>
      <c r="G132" s="10"/>
      <c r="H132" s="10"/>
    </row>
    <row r="133" spans="1:8" s="15" customFormat="1" ht="18" customHeight="1">
      <c r="A133" s="32">
        <v>12</v>
      </c>
      <c r="B133" s="32">
        <v>44074</v>
      </c>
      <c r="C133" s="70" t="s">
        <v>898</v>
      </c>
      <c r="D133" s="71" t="s">
        <v>899</v>
      </c>
      <c r="E133" s="74"/>
      <c r="F133" s="10"/>
      <c r="G133" s="10"/>
      <c r="H133" s="10"/>
    </row>
    <row r="134" spans="1:13" s="15" customFormat="1" ht="18" customHeight="1">
      <c r="A134" s="33">
        <v>13</v>
      </c>
      <c r="B134" s="32">
        <v>44078</v>
      </c>
      <c r="C134" s="70" t="s">
        <v>894</v>
      </c>
      <c r="D134" s="71" t="s">
        <v>895</v>
      </c>
      <c r="E134" s="73"/>
      <c r="F134" s="10"/>
      <c r="G134" s="10"/>
      <c r="H134" s="10"/>
      <c r="J134" s="10"/>
      <c r="K134" s="10"/>
      <c r="L134" s="10"/>
      <c r="M134" s="10"/>
    </row>
    <row r="135" spans="1:13" s="15" customFormat="1" ht="18" customHeight="1">
      <c r="A135" s="32">
        <v>14</v>
      </c>
      <c r="B135" s="32">
        <v>44079</v>
      </c>
      <c r="C135" s="70" t="s">
        <v>847</v>
      </c>
      <c r="D135" s="71" t="s">
        <v>857</v>
      </c>
      <c r="E135" s="73"/>
      <c r="F135" s="10"/>
      <c r="G135" s="10"/>
      <c r="H135" s="10"/>
      <c r="J135" s="9"/>
      <c r="K135" s="10"/>
      <c r="L135" s="10"/>
      <c r="M135" s="10"/>
    </row>
    <row r="136" spans="1:13" s="15" customFormat="1" ht="18" customHeight="1">
      <c r="A136" s="33">
        <v>15</v>
      </c>
      <c r="B136" s="32">
        <v>44616</v>
      </c>
      <c r="C136" s="70" t="s">
        <v>1164</v>
      </c>
      <c r="D136" s="71" t="s">
        <v>801</v>
      </c>
      <c r="E136" s="73"/>
      <c r="F136" s="10"/>
      <c r="G136" s="10"/>
      <c r="H136" s="10"/>
      <c r="J136" s="10"/>
      <c r="K136" s="10"/>
      <c r="L136" s="10"/>
      <c r="M136" s="10"/>
    </row>
    <row r="137" spans="1:13" s="15" customFormat="1" ht="18" customHeight="1">
      <c r="A137" s="24"/>
      <c r="B137" s="24"/>
      <c r="C137" s="30"/>
      <c r="D137" s="30"/>
      <c r="E137" s="30" t="s">
        <v>903</v>
      </c>
      <c r="F137" s="10"/>
      <c r="G137" s="10"/>
      <c r="H137" s="10"/>
      <c r="J137" s="11"/>
      <c r="K137" s="12"/>
      <c r="L137" s="12"/>
      <c r="M137" s="10"/>
    </row>
    <row r="138" spans="1:8" s="15" customFormat="1" ht="18" customHeight="1">
      <c r="A138" s="9"/>
      <c r="B138" s="9"/>
      <c r="C138" s="10"/>
      <c r="D138" s="10"/>
      <c r="E138" s="10"/>
      <c r="F138" s="10"/>
      <c r="G138" s="10"/>
      <c r="H138" s="10"/>
    </row>
    <row r="139" spans="1:8" s="15" customFormat="1" ht="18" customHeight="1">
      <c r="A139" s="9"/>
      <c r="B139" s="37"/>
      <c r="C139" s="75"/>
      <c r="D139" s="76" t="s">
        <v>1340</v>
      </c>
      <c r="E139" s="76"/>
      <c r="F139" s="76"/>
      <c r="G139" s="76"/>
      <c r="H139" s="76"/>
    </row>
    <row r="140" spans="1:8" s="75" customFormat="1" ht="21">
      <c r="A140" s="8"/>
      <c r="B140" s="77" t="s">
        <v>1343</v>
      </c>
      <c r="C140" s="67"/>
      <c r="D140" s="76" t="s">
        <v>1341</v>
      </c>
      <c r="E140" s="76"/>
      <c r="F140" s="76"/>
      <c r="G140" s="76"/>
      <c r="H140" s="76"/>
    </row>
    <row r="141" spans="1:8" s="75" customFormat="1" ht="21">
      <c r="A141" s="8"/>
      <c r="B141" s="77"/>
      <c r="C141" s="67"/>
      <c r="D141" s="105" t="s">
        <v>1342</v>
      </c>
      <c r="E141" s="105"/>
      <c r="F141" s="76"/>
      <c r="G141" s="76"/>
      <c r="H141" s="76"/>
    </row>
    <row r="142" s="75" customFormat="1" ht="21">
      <c r="A142" s="8"/>
    </row>
    <row r="143" s="75" customFormat="1" ht="21">
      <c r="A143" s="8"/>
    </row>
    <row r="144" s="75" customFormat="1" ht="21">
      <c r="A144" s="8"/>
    </row>
    <row r="146" spans="4:8" ht="19.5">
      <c r="D146" s="105"/>
      <c r="E146" s="105"/>
      <c r="F146" s="76"/>
      <c r="G146" s="76"/>
      <c r="H146" s="76"/>
    </row>
    <row r="156" spans="1:8" ht="24">
      <c r="A156" s="103" t="s">
        <v>1339</v>
      </c>
      <c r="B156" s="103"/>
      <c r="C156" s="103"/>
      <c r="D156" s="103"/>
      <c r="E156" s="103"/>
      <c r="F156" s="57"/>
      <c r="G156" s="57"/>
      <c r="H156" s="57"/>
    </row>
    <row r="157" spans="1:8" ht="21" customHeight="1">
      <c r="A157" s="103" t="s">
        <v>1352</v>
      </c>
      <c r="B157" s="103"/>
      <c r="C157" s="103"/>
      <c r="D157" s="103"/>
      <c r="E157" s="103"/>
      <c r="F157" s="57"/>
      <c r="G157" s="57"/>
      <c r="H157" s="57"/>
    </row>
    <row r="158" spans="1:9" ht="21" customHeight="1">
      <c r="A158" s="103" t="s">
        <v>1345</v>
      </c>
      <c r="B158" s="103"/>
      <c r="C158" s="103"/>
      <c r="D158" s="103"/>
      <c r="E158" s="103"/>
      <c r="F158" s="57"/>
      <c r="G158" s="57"/>
      <c r="H158" s="57"/>
      <c r="I158" s="1"/>
    </row>
    <row r="159" spans="1:8" ht="21" customHeight="1">
      <c r="A159" s="104"/>
      <c r="B159" s="104"/>
      <c r="C159" s="104"/>
      <c r="D159" s="104"/>
      <c r="E159" s="104"/>
      <c r="F159" s="8"/>
      <c r="G159" s="8"/>
      <c r="H159" s="8"/>
    </row>
    <row r="160" spans="1:8" s="69" customFormat="1" ht="21" customHeight="1">
      <c r="A160" s="2" t="s">
        <v>1333</v>
      </c>
      <c r="B160" s="3" t="s">
        <v>1334</v>
      </c>
      <c r="C160" s="3" t="s">
        <v>1335</v>
      </c>
      <c r="D160" s="4" t="s">
        <v>1336</v>
      </c>
      <c r="E160" s="68"/>
      <c r="F160" s="8"/>
      <c r="G160" s="8"/>
      <c r="H160" s="8"/>
    </row>
    <row r="161" spans="1:8" s="15" customFormat="1" ht="18" customHeight="1">
      <c r="A161" s="31">
        <v>1</v>
      </c>
      <c r="B161" s="18">
        <v>41837</v>
      </c>
      <c r="C161" s="20" t="s">
        <v>1031</v>
      </c>
      <c r="D161" s="22" t="s">
        <v>1</v>
      </c>
      <c r="E161" s="78"/>
      <c r="F161" s="10"/>
      <c r="G161" s="10"/>
      <c r="H161" s="10"/>
    </row>
    <row r="162" spans="1:8" s="15" customFormat="1" ht="18" customHeight="1">
      <c r="A162" s="32">
        <v>2</v>
      </c>
      <c r="B162" s="18">
        <v>41889</v>
      </c>
      <c r="C162" s="20" t="s">
        <v>1032</v>
      </c>
      <c r="D162" s="22" t="s">
        <v>2</v>
      </c>
      <c r="E162" s="79"/>
      <c r="F162" s="10"/>
      <c r="G162" s="10"/>
      <c r="H162" s="10"/>
    </row>
    <row r="163" spans="1:8" s="15" customFormat="1" ht="18" customHeight="1">
      <c r="A163" s="33">
        <v>3</v>
      </c>
      <c r="B163" s="18">
        <v>41921</v>
      </c>
      <c r="C163" s="20" t="s">
        <v>1033</v>
      </c>
      <c r="D163" s="22" t="s">
        <v>3</v>
      </c>
      <c r="E163" s="80"/>
      <c r="F163" s="10"/>
      <c r="G163" s="10"/>
      <c r="H163" s="10"/>
    </row>
    <row r="164" spans="1:8" s="15" customFormat="1" ht="18" customHeight="1">
      <c r="A164" s="32">
        <v>4</v>
      </c>
      <c r="B164" s="18">
        <v>41930</v>
      </c>
      <c r="C164" s="20" t="s">
        <v>1034</v>
      </c>
      <c r="D164" s="22" t="s">
        <v>4</v>
      </c>
      <c r="E164" s="79"/>
      <c r="F164" s="10"/>
      <c r="G164" s="10"/>
      <c r="H164" s="10"/>
    </row>
    <row r="165" spans="1:8" s="15" customFormat="1" ht="18" customHeight="1">
      <c r="A165" s="33">
        <v>5</v>
      </c>
      <c r="B165" s="18">
        <v>41963</v>
      </c>
      <c r="C165" s="20" t="s">
        <v>5</v>
      </c>
      <c r="D165" s="22" t="s">
        <v>6</v>
      </c>
      <c r="E165" s="80"/>
      <c r="F165" s="10"/>
      <c r="G165" s="10"/>
      <c r="H165" s="10"/>
    </row>
    <row r="166" spans="1:8" s="15" customFormat="1" ht="18" customHeight="1">
      <c r="A166" s="32">
        <v>6</v>
      </c>
      <c r="B166" s="18">
        <v>41985</v>
      </c>
      <c r="C166" s="20" t="s">
        <v>1035</v>
      </c>
      <c r="D166" s="22" t="s">
        <v>7</v>
      </c>
      <c r="E166" s="79"/>
      <c r="F166" s="10"/>
      <c r="G166" s="10"/>
      <c r="H166" s="10"/>
    </row>
    <row r="167" spans="1:16" s="15" customFormat="1" ht="18" customHeight="1">
      <c r="A167" s="33">
        <v>7</v>
      </c>
      <c r="B167" s="18">
        <v>41987</v>
      </c>
      <c r="C167" s="20" t="s">
        <v>1036</v>
      </c>
      <c r="D167" s="22" t="s">
        <v>8</v>
      </c>
      <c r="E167" s="6"/>
      <c r="F167" s="12"/>
      <c r="G167" s="12"/>
      <c r="H167" s="12"/>
      <c r="M167" s="10"/>
      <c r="N167" s="10"/>
      <c r="O167" s="10"/>
      <c r="P167" s="15" t="s">
        <v>906</v>
      </c>
    </row>
    <row r="168" spans="1:8" s="15" customFormat="1" ht="18" customHeight="1">
      <c r="A168" s="32">
        <v>8</v>
      </c>
      <c r="B168" s="18">
        <v>44433</v>
      </c>
      <c r="C168" s="20" t="s">
        <v>9</v>
      </c>
      <c r="D168" s="22" t="s">
        <v>10</v>
      </c>
      <c r="E168" s="80"/>
      <c r="F168" s="10"/>
      <c r="G168" s="10"/>
      <c r="H168" s="10"/>
    </row>
    <row r="169" spans="1:8" s="15" customFormat="1" ht="18" customHeight="1">
      <c r="A169" s="33">
        <v>9</v>
      </c>
      <c r="B169" s="19">
        <v>44457</v>
      </c>
      <c r="C169" s="21" t="s">
        <v>11</v>
      </c>
      <c r="D169" s="23" t="s">
        <v>12</v>
      </c>
      <c r="E169" s="79"/>
      <c r="F169" s="10"/>
      <c r="G169" s="10"/>
      <c r="H169" s="10"/>
    </row>
    <row r="170" spans="1:8" s="15" customFormat="1" ht="18" customHeight="1">
      <c r="A170" s="32">
        <v>10</v>
      </c>
      <c r="B170" s="18">
        <v>41834</v>
      </c>
      <c r="C170" s="20" t="s">
        <v>1165</v>
      </c>
      <c r="D170" s="22" t="s">
        <v>30</v>
      </c>
      <c r="E170" s="80"/>
      <c r="F170" s="10"/>
      <c r="G170" s="10"/>
      <c r="H170" s="10"/>
    </row>
    <row r="171" spans="1:8" s="15" customFormat="1" ht="18" customHeight="1">
      <c r="A171" s="33">
        <v>11</v>
      </c>
      <c r="B171" s="18">
        <v>42017</v>
      </c>
      <c r="C171" s="20" t="s">
        <v>1166</v>
      </c>
      <c r="D171" s="22" t="s">
        <v>31</v>
      </c>
      <c r="E171" s="79"/>
      <c r="F171" s="10"/>
      <c r="G171" s="10"/>
      <c r="H171" s="10"/>
    </row>
    <row r="172" spans="1:8" s="15" customFormat="1" ht="18" customHeight="1">
      <c r="A172" s="32">
        <v>12</v>
      </c>
      <c r="B172" s="18">
        <v>42018</v>
      </c>
      <c r="C172" s="20" t="s">
        <v>1167</v>
      </c>
      <c r="D172" s="22" t="s">
        <v>32</v>
      </c>
      <c r="E172" s="80"/>
      <c r="F172" s="10"/>
      <c r="G172" s="10"/>
      <c r="H172" s="10"/>
    </row>
    <row r="173" spans="1:8" s="15" customFormat="1" ht="18" customHeight="1">
      <c r="A173" s="33">
        <v>13</v>
      </c>
      <c r="B173" s="18">
        <v>42022</v>
      </c>
      <c r="C173" s="20" t="s">
        <v>1168</v>
      </c>
      <c r="D173" s="22" t="s">
        <v>1338</v>
      </c>
      <c r="E173" s="79"/>
      <c r="F173" s="10"/>
      <c r="G173" s="10"/>
      <c r="H173" s="10"/>
    </row>
    <row r="174" spans="1:8" s="15" customFormat="1" ht="18" customHeight="1">
      <c r="A174" s="32">
        <v>14</v>
      </c>
      <c r="B174" s="18">
        <v>42024</v>
      </c>
      <c r="C174" s="20" t="s">
        <v>33</v>
      </c>
      <c r="D174" s="22" t="s">
        <v>34</v>
      </c>
      <c r="E174" s="79"/>
      <c r="F174" s="10"/>
      <c r="G174" s="10"/>
      <c r="H174" s="10"/>
    </row>
    <row r="175" spans="1:8" s="15" customFormat="1" ht="18" customHeight="1">
      <c r="A175" s="33">
        <v>15</v>
      </c>
      <c r="B175" s="18">
        <v>42034</v>
      </c>
      <c r="C175" s="20" t="s">
        <v>796</v>
      </c>
      <c r="D175" s="22" t="s">
        <v>35</v>
      </c>
      <c r="E175" s="79"/>
      <c r="F175" s="10"/>
      <c r="G175" s="10"/>
      <c r="H175" s="10"/>
    </row>
    <row r="176" spans="1:8" s="15" customFormat="1" ht="18" customHeight="1">
      <c r="A176" s="32">
        <v>16</v>
      </c>
      <c r="B176" s="18">
        <v>42050</v>
      </c>
      <c r="C176" s="20" t="s">
        <v>1169</v>
      </c>
      <c r="D176" s="22" t="s">
        <v>36</v>
      </c>
      <c r="E176" s="79"/>
      <c r="F176" s="10"/>
      <c r="G176" s="10"/>
      <c r="H176" s="10"/>
    </row>
    <row r="177" spans="1:8" s="15" customFormat="1" ht="18" customHeight="1">
      <c r="A177" s="33">
        <v>17</v>
      </c>
      <c r="B177" s="18">
        <v>42060</v>
      </c>
      <c r="C177" s="20" t="s">
        <v>1170</v>
      </c>
      <c r="D177" s="22" t="s">
        <v>37</v>
      </c>
      <c r="E177" s="79"/>
      <c r="F177" s="10"/>
      <c r="G177" s="10"/>
      <c r="H177" s="10"/>
    </row>
    <row r="178" spans="1:8" s="15" customFormat="1" ht="18" customHeight="1">
      <c r="A178" s="32">
        <v>18</v>
      </c>
      <c r="B178" s="18">
        <v>42073</v>
      </c>
      <c r="C178" s="20" t="s">
        <v>1171</v>
      </c>
      <c r="D178" s="22" t="s">
        <v>38</v>
      </c>
      <c r="E178" s="79"/>
      <c r="F178" s="10"/>
      <c r="G178" s="10"/>
      <c r="H178" s="10"/>
    </row>
    <row r="179" spans="1:8" s="75" customFormat="1" ht="19.5">
      <c r="A179" s="32">
        <v>19</v>
      </c>
      <c r="B179" s="18">
        <v>42081</v>
      </c>
      <c r="C179" s="20" t="s">
        <v>1172</v>
      </c>
      <c r="D179" s="22" t="s">
        <v>39</v>
      </c>
      <c r="E179" s="79"/>
      <c r="F179" s="10"/>
      <c r="G179" s="10"/>
      <c r="H179" s="10"/>
    </row>
    <row r="180" spans="1:8" s="75" customFormat="1" ht="19.5">
      <c r="A180" s="33">
        <v>20</v>
      </c>
      <c r="B180" s="18">
        <v>42122</v>
      </c>
      <c r="C180" s="20" t="s">
        <v>1173</v>
      </c>
      <c r="D180" s="22" t="s">
        <v>40</v>
      </c>
      <c r="E180" s="79"/>
      <c r="F180" s="10"/>
      <c r="G180" s="10"/>
      <c r="H180" s="10"/>
    </row>
    <row r="181" spans="1:8" s="75" customFormat="1" ht="19.5">
      <c r="A181" s="32">
        <v>21</v>
      </c>
      <c r="B181" s="18">
        <v>42136</v>
      </c>
      <c r="C181" s="20" t="s">
        <v>1174</v>
      </c>
      <c r="D181" s="22" t="s">
        <v>41</v>
      </c>
      <c r="E181" s="79"/>
      <c r="F181" s="10"/>
      <c r="G181" s="10"/>
      <c r="H181" s="10"/>
    </row>
    <row r="182" spans="1:8" s="75" customFormat="1" ht="19.5">
      <c r="A182" s="33">
        <v>22</v>
      </c>
      <c r="B182" s="18">
        <v>42139</v>
      </c>
      <c r="C182" s="20" t="s">
        <v>1165</v>
      </c>
      <c r="D182" s="22" t="s">
        <v>42</v>
      </c>
      <c r="E182" s="79"/>
      <c r="F182" s="10"/>
      <c r="G182" s="10"/>
      <c r="H182" s="10"/>
    </row>
    <row r="183" spans="1:8" s="75" customFormat="1" ht="19.5">
      <c r="A183" s="32">
        <v>23</v>
      </c>
      <c r="B183" s="19">
        <v>44619</v>
      </c>
      <c r="C183" s="34" t="s">
        <v>1175</v>
      </c>
      <c r="D183" s="35" t="s">
        <v>730</v>
      </c>
      <c r="E183" s="79"/>
      <c r="F183" s="10"/>
      <c r="G183" s="10"/>
      <c r="H183" s="10"/>
    </row>
    <row r="184" spans="1:8" s="75" customFormat="1" ht="19.5">
      <c r="A184" s="24"/>
      <c r="B184" s="16"/>
      <c r="C184" s="17"/>
      <c r="D184" s="17"/>
      <c r="E184" s="10" t="s">
        <v>967</v>
      </c>
      <c r="F184" s="10"/>
      <c r="G184" s="10"/>
      <c r="H184" s="10"/>
    </row>
    <row r="186" spans="4:8" ht="19.5">
      <c r="D186" s="76" t="s">
        <v>1340</v>
      </c>
      <c r="E186" s="76"/>
      <c r="F186" s="76"/>
      <c r="G186" s="76"/>
      <c r="H186" s="76"/>
    </row>
    <row r="187" spans="4:8" ht="19.5">
      <c r="D187" s="76" t="s">
        <v>1341</v>
      </c>
      <c r="E187" s="76"/>
      <c r="F187" s="76"/>
      <c r="G187" s="76"/>
      <c r="H187" s="76"/>
    </row>
    <row r="188" spans="4:8" ht="19.5">
      <c r="D188" s="105" t="s">
        <v>1342</v>
      </c>
      <c r="E188" s="105"/>
      <c r="F188" s="76"/>
      <c r="G188" s="76"/>
      <c r="H188" s="76"/>
    </row>
    <row r="195" spans="1:8" ht="24">
      <c r="A195" s="103" t="s">
        <v>1339</v>
      </c>
      <c r="B195" s="103"/>
      <c r="C195" s="103"/>
      <c r="D195" s="103"/>
      <c r="E195" s="103"/>
      <c r="F195" s="57"/>
      <c r="G195" s="57"/>
      <c r="H195" s="57"/>
    </row>
    <row r="196" spans="1:8" ht="21" customHeight="1">
      <c r="A196" s="103" t="s">
        <v>1353</v>
      </c>
      <c r="B196" s="103"/>
      <c r="C196" s="103"/>
      <c r="D196" s="103"/>
      <c r="E196" s="103"/>
      <c r="F196" s="57"/>
      <c r="G196" s="57"/>
      <c r="H196" s="57"/>
    </row>
    <row r="197" spans="1:9" ht="21" customHeight="1">
      <c r="A197" s="103" t="s">
        <v>1345</v>
      </c>
      <c r="B197" s="103"/>
      <c r="C197" s="103"/>
      <c r="D197" s="103"/>
      <c r="E197" s="103"/>
      <c r="F197" s="57"/>
      <c r="G197" s="57"/>
      <c r="H197" s="57"/>
      <c r="I197" s="1"/>
    </row>
    <row r="198" spans="1:8" ht="21" customHeight="1">
      <c r="A198" s="104"/>
      <c r="B198" s="104"/>
      <c r="C198" s="104"/>
      <c r="D198" s="104"/>
      <c r="E198" s="104"/>
      <c r="F198" s="8"/>
      <c r="G198" s="8"/>
      <c r="H198" s="8"/>
    </row>
    <row r="199" spans="1:8" s="69" customFormat="1" ht="21" customHeight="1">
      <c r="A199" s="2" t="s">
        <v>1333</v>
      </c>
      <c r="B199" s="3" t="s">
        <v>1334</v>
      </c>
      <c r="C199" s="3" t="s">
        <v>1335</v>
      </c>
      <c r="D199" s="4" t="s">
        <v>1336</v>
      </c>
      <c r="E199" s="68"/>
      <c r="F199" s="8"/>
      <c r="G199" s="8"/>
      <c r="H199" s="8"/>
    </row>
    <row r="200" spans="1:16" s="15" customFormat="1" ht="18" customHeight="1">
      <c r="A200" s="31">
        <v>1</v>
      </c>
      <c r="B200" s="19">
        <v>41919</v>
      </c>
      <c r="C200" s="34" t="s">
        <v>682</v>
      </c>
      <c r="D200" s="35" t="s">
        <v>683</v>
      </c>
      <c r="E200" s="78"/>
      <c r="F200" s="10"/>
      <c r="G200" s="10"/>
      <c r="H200" s="10"/>
      <c r="M200" s="10"/>
      <c r="N200" s="10"/>
      <c r="O200" s="10"/>
      <c r="P200" s="15" t="s">
        <v>906</v>
      </c>
    </row>
    <row r="201" spans="1:8" s="15" customFormat="1" ht="18" customHeight="1">
      <c r="A201" s="32">
        <v>2</v>
      </c>
      <c r="B201" s="19">
        <v>44448</v>
      </c>
      <c r="C201" s="34" t="s">
        <v>749</v>
      </c>
      <c r="D201" s="35" t="s">
        <v>750</v>
      </c>
      <c r="E201" s="79"/>
      <c r="F201" s="10"/>
      <c r="G201" s="10"/>
      <c r="H201" s="10"/>
    </row>
    <row r="202" spans="1:8" s="15" customFormat="1" ht="18" customHeight="1">
      <c r="A202" s="33">
        <v>3</v>
      </c>
      <c r="B202" s="18">
        <v>44476</v>
      </c>
      <c r="C202" s="20" t="s">
        <v>13</v>
      </c>
      <c r="D202" s="22" t="s">
        <v>14</v>
      </c>
      <c r="E202" s="80"/>
      <c r="F202" s="10"/>
      <c r="G202" s="10"/>
      <c r="H202" s="10"/>
    </row>
    <row r="203" spans="1:8" s="15" customFormat="1" ht="18" customHeight="1">
      <c r="A203" s="32">
        <v>4</v>
      </c>
      <c r="B203" s="18">
        <v>44492</v>
      </c>
      <c r="C203" s="20" t="s">
        <v>15</v>
      </c>
      <c r="D203" s="22" t="s">
        <v>16</v>
      </c>
      <c r="E203" s="79"/>
      <c r="F203" s="10"/>
      <c r="G203" s="10"/>
      <c r="H203" s="10"/>
    </row>
    <row r="204" spans="1:8" s="15" customFormat="1" ht="18" customHeight="1">
      <c r="A204" s="33">
        <v>5</v>
      </c>
      <c r="B204" s="18">
        <v>44515</v>
      </c>
      <c r="C204" s="20" t="s">
        <v>1037</v>
      </c>
      <c r="D204" s="22" t="s">
        <v>17</v>
      </c>
      <c r="E204" s="80"/>
      <c r="F204" s="10"/>
      <c r="G204" s="10"/>
      <c r="H204" s="10"/>
    </row>
    <row r="205" spans="1:8" s="15" customFormat="1" ht="18" customHeight="1">
      <c r="A205" s="32">
        <v>6</v>
      </c>
      <c r="B205" s="18">
        <v>44519</v>
      </c>
      <c r="C205" s="20" t="s">
        <v>18</v>
      </c>
      <c r="D205" s="22" t="s">
        <v>19</v>
      </c>
      <c r="E205" s="79"/>
      <c r="F205" s="10"/>
      <c r="G205" s="10"/>
      <c r="H205" s="10"/>
    </row>
    <row r="206" spans="1:8" s="15" customFormat="1" ht="18" customHeight="1">
      <c r="A206" s="33">
        <v>7</v>
      </c>
      <c r="B206" s="18">
        <v>44705</v>
      </c>
      <c r="C206" s="20" t="s">
        <v>20</v>
      </c>
      <c r="D206" s="22" t="s">
        <v>21</v>
      </c>
      <c r="E206" s="6"/>
      <c r="F206" s="12"/>
      <c r="G206" s="12"/>
      <c r="H206" s="12"/>
    </row>
    <row r="207" spans="1:8" s="15" customFormat="1" ht="18" customHeight="1">
      <c r="A207" s="32">
        <v>8</v>
      </c>
      <c r="B207" s="18">
        <v>44706</v>
      </c>
      <c r="C207" s="20" t="s">
        <v>22</v>
      </c>
      <c r="D207" s="22" t="s">
        <v>23</v>
      </c>
      <c r="E207" s="6"/>
      <c r="F207" s="10"/>
      <c r="G207" s="10"/>
      <c r="H207" s="10"/>
    </row>
    <row r="208" spans="1:8" s="15" customFormat="1" ht="18" customHeight="1">
      <c r="A208" s="33">
        <v>9</v>
      </c>
      <c r="B208" s="18">
        <v>44721</v>
      </c>
      <c r="C208" s="20" t="s">
        <v>24</v>
      </c>
      <c r="D208" s="22" t="s">
        <v>25</v>
      </c>
      <c r="E208" s="6"/>
      <c r="F208" s="10"/>
      <c r="G208" s="10"/>
      <c r="H208" s="10"/>
    </row>
    <row r="209" spans="1:8" s="15" customFormat="1" ht="18" customHeight="1">
      <c r="A209" s="32">
        <v>10</v>
      </c>
      <c r="B209" s="18">
        <v>44725</v>
      </c>
      <c r="C209" s="20" t="s">
        <v>26</v>
      </c>
      <c r="D209" s="22" t="s">
        <v>27</v>
      </c>
      <c r="E209" s="6"/>
      <c r="F209" s="10"/>
      <c r="G209" s="10"/>
      <c r="H209" s="10"/>
    </row>
    <row r="210" spans="1:8" s="15" customFormat="1" ht="18" customHeight="1">
      <c r="A210" s="32">
        <v>11</v>
      </c>
      <c r="B210" s="18">
        <v>44733</v>
      </c>
      <c r="C210" s="20" t="s">
        <v>28</v>
      </c>
      <c r="D210" s="22" t="s">
        <v>29</v>
      </c>
      <c r="E210" s="6"/>
      <c r="F210" s="10"/>
      <c r="G210" s="10"/>
      <c r="H210" s="10"/>
    </row>
    <row r="211" spans="1:8" s="15" customFormat="1" ht="18" customHeight="1">
      <c r="A211" s="33">
        <v>12</v>
      </c>
      <c r="B211" s="18">
        <v>42160</v>
      </c>
      <c r="C211" s="20" t="s">
        <v>1176</v>
      </c>
      <c r="D211" s="22" t="s">
        <v>43</v>
      </c>
      <c r="E211" s="6"/>
      <c r="F211" s="10"/>
      <c r="G211" s="10"/>
      <c r="H211" s="10"/>
    </row>
    <row r="212" spans="1:8" s="15" customFormat="1" ht="18" customHeight="1">
      <c r="A212" s="32">
        <v>13</v>
      </c>
      <c r="B212" s="18">
        <v>42178</v>
      </c>
      <c r="C212" s="20" t="s">
        <v>1177</v>
      </c>
      <c r="D212" s="22" t="s">
        <v>45</v>
      </c>
      <c r="E212" s="6"/>
      <c r="F212" s="10"/>
      <c r="G212" s="10"/>
      <c r="H212" s="10"/>
    </row>
    <row r="213" spans="1:12" s="15" customFormat="1" ht="18" customHeight="1">
      <c r="A213" s="32">
        <v>14</v>
      </c>
      <c r="B213" s="25">
        <v>44541</v>
      </c>
      <c r="C213" s="21" t="s">
        <v>46</v>
      </c>
      <c r="D213" s="23" t="s">
        <v>47</v>
      </c>
      <c r="E213" s="6"/>
      <c r="F213" s="10"/>
      <c r="G213" s="10"/>
      <c r="H213" s="10"/>
      <c r="J213" s="9"/>
      <c r="K213" s="10"/>
      <c r="L213" s="10"/>
    </row>
    <row r="214" spans="1:8" s="15" customFormat="1" ht="18" customHeight="1">
      <c r="A214" s="33">
        <v>15</v>
      </c>
      <c r="B214" s="25">
        <v>44542</v>
      </c>
      <c r="C214" s="21" t="s">
        <v>48</v>
      </c>
      <c r="D214" s="23" t="s">
        <v>49</v>
      </c>
      <c r="E214" s="6"/>
      <c r="F214" s="10"/>
      <c r="G214" s="10"/>
      <c r="H214" s="10"/>
    </row>
    <row r="215" spans="1:8" s="15" customFormat="1" ht="18" customHeight="1">
      <c r="A215" s="32">
        <v>16</v>
      </c>
      <c r="B215" s="18">
        <v>44558</v>
      </c>
      <c r="C215" s="20" t="s">
        <v>50</v>
      </c>
      <c r="D215" s="22" t="s">
        <v>51</v>
      </c>
      <c r="E215" s="79"/>
      <c r="F215" s="10"/>
      <c r="G215" s="10"/>
      <c r="H215" s="10"/>
    </row>
    <row r="216" spans="1:8" s="15" customFormat="1" ht="18" customHeight="1">
      <c r="A216" s="32">
        <v>17</v>
      </c>
      <c r="B216" s="18">
        <v>44603</v>
      </c>
      <c r="C216" s="20" t="s">
        <v>1178</v>
      </c>
      <c r="D216" s="22" t="s">
        <v>52</v>
      </c>
      <c r="E216" s="79"/>
      <c r="F216" s="10"/>
      <c r="G216" s="10"/>
      <c r="H216" s="10"/>
    </row>
    <row r="217" spans="1:8" s="75" customFormat="1" ht="19.5">
      <c r="A217" s="33">
        <v>18</v>
      </c>
      <c r="B217" s="18">
        <v>44642</v>
      </c>
      <c r="C217" s="20" t="s">
        <v>53</v>
      </c>
      <c r="D217" s="22" t="s">
        <v>54</v>
      </c>
      <c r="E217" s="79"/>
      <c r="F217" s="10"/>
      <c r="G217" s="10"/>
      <c r="H217" s="10"/>
    </row>
    <row r="218" spans="1:8" s="75" customFormat="1" ht="19.5">
      <c r="A218" s="32">
        <v>19</v>
      </c>
      <c r="B218" s="25">
        <v>44644</v>
      </c>
      <c r="C218" s="21" t="s">
        <v>55</v>
      </c>
      <c r="D218" s="23" t="s">
        <v>56</v>
      </c>
      <c r="E218" s="79"/>
      <c r="F218" s="10"/>
      <c r="G218" s="10"/>
      <c r="H218" s="10"/>
    </row>
    <row r="219" spans="1:8" s="75" customFormat="1" ht="19.5">
      <c r="A219" s="32">
        <v>20</v>
      </c>
      <c r="B219" s="25">
        <v>44669</v>
      </c>
      <c r="C219" s="21" t="s">
        <v>1179</v>
      </c>
      <c r="D219" s="23" t="s">
        <v>57</v>
      </c>
      <c r="E219" s="79"/>
      <c r="F219" s="10"/>
      <c r="G219" s="10"/>
      <c r="H219" s="10"/>
    </row>
    <row r="220" spans="1:8" s="75" customFormat="1" ht="19.5">
      <c r="A220" s="33">
        <v>21</v>
      </c>
      <c r="B220" s="18">
        <v>44735</v>
      </c>
      <c r="C220" s="20" t="s">
        <v>58</v>
      </c>
      <c r="D220" s="22" t="s">
        <v>59</v>
      </c>
      <c r="E220" s="73"/>
      <c r="F220" s="10"/>
      <c r="G220" s="10"/>
      <c r="H220" s="10"/>
    </row>
    <row r="221" spans="1:9" s="75" customFormat="1" ht="19.5">
      <c r="A221" s="32">
        <v>22</v>
      </c>
      <c r="B221" s="18">
        <v>44737</v>
      </c>
      <c r="C221" s="20" t="s">
        <v>852</v>
      </c>
      <c r="D221" s="22" t="s">
        <v>60</v>
      </c>
      <c r="E221" s="73"/>
      <c r="F221" s="12"/>
      <c r="G221" s="12"/>
      <c r="H221" s="12"/>
      <c r="I221" s="101" t="s">
        <v>849</v>
      </c>
    </row>
    <row r="222" spans="1:8" s="75" customFormat="1" ht="21">
      <c r="A222" s="8"/>
      <c r="B222" s="77"/>
      <c r="C222" s="67"/>
      <c r="E222" s="10" t="s">
        <v>1270</v>
      </c>
      <c r="F222" s="10"/>
      <c r="G222" s="10"/>
      <c r="H222" s="10"/>
    </row>
    <row r="223" spans="1:3" s="75" customFormat="1" ht="21">
      <c r="A223" s="8"/>
      <c r="B223" s="77"/>
      <c r="C223" s="67"/>
    </row>
    <row r="224" spans="4:8" ht="19.5">
      <c r="D224" s="76" t="s">
        <v>1340</v>
      </c>
      <c r="E224" s="76"/>
      <c r="F224" s="76"/>
      <c r="G224" s="76"/>
      <c r="H224" s="76"/>
    </row>
    <row r="225" spans="4:8" ht="19.5">
      <c r="D225" s="76" t="s">
        <v>1341</v>
      </c>
      <c r="E225" s="76"/>
      <c r="F225" s="76"/>
      <c r="G225" s="76"/>
      <c r="H225" s="76"/>
    </row>
    <row r="226" spans="4:8" ht="19.5">
      <c r="D226" s="76" t="s">
        <v>1342</v>
      </c>
      <c r="E226" s="76"/>
      <c r="F226" s="76"/>
      <c r="G226" s="76"/>
      <c r="H226" s="76"/>
    </row>
    <row r="234" spans="1:8" ht="24">
      <c r="A234" s="103" t="s">
        <v>1339</v>
      </c>
      <c r="B234" s="103"/>
      <c r="C234" s="103"/>
      <c r="D234" s="103"/>
      <c r="E234" s="103"/>
      <c r="F234" s="57"/>
      <c r="G234" s="57"/>
      <c r="H234" s="57"/>
    </row>
    <row r="235" spans="1:8" ht="21">
      <c r="A235" s="103" t="s">
        <v>1354</v>
      </c>
      <c r="B235" s="103"/>
      <c r="C235" s="103"/>
      <c r="D235" s="103"/>
      <c r="E235" s="103"/>
      <c r="F235" s="57"/>
      <c r="G235" s="57"/>
      <c r="H235" s="57"/>
    </row>
    <row r="236" spans="1:8" ht="21" customHeight="1">
      <c r="A236" s="103" t="s">
        <v>1346</v>
      </c>
      <c r="B236" s="103"/>
      <c r="C236" s="103"/>
      <c r="D236" s="103"/>
      <c r="E236" s="103"/>
      <c r="F236" s="57"/>
      <c r="G236" s="57"/>
      <c r="H236" s="57"/>
    </row>
    <row r="237" spans="1:8" ht="21" customHeight="1">
      <c r="A237" s="104"/>
      <c r="B237" s="104"/>
      <c r="C237" s="104"/>
      <c r="D237" s="104"/>
      <c r="E237" s="104"/>
      <c r="F237" s="8"/>
      <c r="G237" s="8"/>
      <c r="H237" s="8"/>
    </row>
    <row r="238" spans="1:8" s="69" customFormat="1" ht="21" customHeight="1">
      <c r="A238" s="2" t="s">
        <v>1333</v>
      </c>
      <c r="B238" s="3" t="s">
        <v>1334</v>
      </c>
      <c r="C238" s="3" t="s">
        <v>1335</v>
      </c>
      <c r="D238" s="4" t="s">
        <v>1336</v>
      </c>
      <c r="E238" s="68"/>
      <c r="F238" s="8"/>
      <c r="G238" s="8"/>
      <c r="H238" s="8"/>
    </row>
    <row r="239" spans="1:15" s="15" customFormat="1" ht="18" customHeight="1">
      <c r="A239" s="31">
        <v>1</v>
      </c>
      <c r="B239" s="18">
        <v>41871</v>
      </c>
      <c r="C239" s="20" t="s">
        <v>1038</v>
      </c>
      <c r="D239" s="22" t="s">
        <v>61</v>
      </c>
      <c r="E239" s="78"/>
      <c r="F239" s="10"/>
      <c r="G239" s="10"/>
      <c r="H239" s="10"/>
      <c r="K239" s="10"/>
      <c r="L239" s="10"/>
      <c r="M239" s="10"/>
      <c r="N239" s="10"/>
      <c r="O239" s="10"/>
    </row>
    <row r="240" spans="1:15" s="15" customFormat="1" ht="18" customHeight="1">
      <c r="A240" s="32">
        <v>2</v>
      </c>
      <c r="B240" s="18">
        <v>41873</v>
      </c>
      <c r="C240" s="20" t="s">
        <v>1039</v>
      </c>
      <c r="D240" s="22" t="s">
        <v>62</v>
      </c>
      <c r="E240" s="79"/>
      <c r="F240" s="10"/>
      <c r="G240" s="10"/>
      <c r="H240" s="10"/>
      <c r="K240" s="9"/>
      <c r="L240" s="10"/>
      <c r="M240" s="10"/>
      <c r="N240" s="10"/>
      <c r="O240" s="10"/>
    </row>
    <row r="241" spans="1:15" s="15" customFormat="1" ht="18" customHeight="1">
      <c r="A241" s="31">
        <v>3</v>
      </c>
      <c r="B241" s="18">
        <v>41880</v>
      </c>
      <c r="C241" s="20" t="s">
        <v>1040</v>
      </c>
      <c r="D241" s="22" t="s">
        <v>63</v>
      </c>
      <c r="E241" s="80"/>
      <c r="F241" s="10"/>
      <c r="G241" s="10"/>
      <c r="H241" s="10"/>
      <c r="K241" s="10"/>
      <c r="L241" s="10"/>
      <c r="M241" s="10"/>
      <c r="N241" s="10"/>
      <c r="O241" s="10"/>
    </row>
    <row r="242" spans="1:15" s="15" customFormat="1" ht="18" customHeight="1">
      <c r="A242" s="32">
        <v>4</v>
      </c>
      <c r="B242" s="18">
        <v>41882</v>
      </c>
      <c r="C242" s="20" t="s">
        <v>1041</v>
      </c>
      <c r="D242" s="22" t="s">
        <v>64</v>
      </c>
      <c r="E242" s="79"/>
      <c r="F242" s="10"/>
      <c r="G242" s="10"/>
      <c r="H242" s="10"/>
      <c r="K242" s="9"/>
      <c r="L242" s="10"/>
      <c r="M242" s="10"/>
      <c r="N242" s="10"/>
      <c r="O242" s="10"/>
    </row>
    <row r="243" spans="1:15" s="15" customFormat="1" ht="18" customHeight="1">
      <c r="A243" s="31">
        <v>5</v>
      </c>
      <c r="B243" s="18">
        <v>41903</v>
      </c>
      <c r="C243" s="20" t="s">
        <v>1042</v>
      </c>
      <c r="D243" s="22" t="s">
        <v>65</v>
      </c>
      <c r="E243" s="79"/>
      <c r="F243" s="10"/>
      <c r="G243" s="10"/>
      <c r="H243" s="10"/>
      <c r="K243" s="10"/>
      <c r="L243" s="10"/>
      <c r="M243" s="10"/>
      <c r="N243" s="10"/>
      <c r="O243" s="10"/>
    </row>
    <row r="244" spans="1:15" s="15" customFormat="1" ht="18" customHeight="1">
      <c r="A244" s="32">
        <v>6</v>
      </c>
      <c r="B244" s="18">
        <v>41906</v>
      </c>
      <c r="C244" s="20" t="s">
        <v>1043</v>
      </c>
      <c r="D244" s="22" t="s">
        <v>66</v>
      </c>
      <c r="E244" s="6"/>
      <c r="F244" s="12"/>
      <c r="G244" s="12"/>
      <c r="H244" s="12"/>
      <c r="K244" s="10"/>
      <c r="L244" s="10"/>
      <c r="M244" s="10"/>
      <c r="N244" s="10"/>
      <c r="O244" s="10"/>
    </row>
    <row r="245" spans="1:15" s="15" customFormat="1" ht="18" customHeight="1">
      <c r="A245" s="31">
        <v>7</v>
      </c>
      <c r="B245" s="18">
        <v>44418</v>
      </c>
      <c r="C245" s="20" t="s">
        <v>1044</v>
      </c>
      <c r="D245" s="22" t="s">
        <v>73</v>
      </c>
      <c r="E245" s="79"/>
      <c r="F245" s="10"/>
      <c r="G245" s="10"/>
      <c r="H245" s="10"/>
      <c r="K245" s="10"/>
      <c r="L245" s="10"/>
      <c r="M245" s="10"/>
      <c r="N245" s="10"/>
      <c r="O245" s="10"/>
    </row>
    <row r="246" spans="1:15" s="15" customFormat="1" ht="18" customHeight="1">
      <c r="A246" s="32">
        <v>8</v>
      </c>
      <c r="B246" s="18">
        <v>44424</v>
      </c>
      <c r="C246" s="20" t="s">
        <v>74</v>
      </c>
      <c r="D246" s="22" t="s">
        <v>75</v>
      </c>
      <c r="E246" s="6"/>
      <c r="F246" s="12"/>
      <c r="G246" s="12"/>
      <c r="H246" s="12"/>
      <c r="K246" s="10"/>
      <c r="L246" s="10"/>
      <c r="M246" s="10"/>
      <c r="N246" s="10"/>
      <c r="O246" s="10"/>
    </row>
    <row r="247" spans="1:15" s="15" customFormat="1" ht="18" customHeight="1">
      <c r="A247" s="31">
        <v>9</v>
      </c>
      <c r="B247" s="18">
        <v>44425</v>
      </c>
      <c r="C247" s="20" t="s">
        <v>76</v>
      </c>
      <c r="D247" s="22" t="s">
        <v>77</v>
      </c>
      <c r="E247" s="79"/>
      <c r="F247" s="10"/>
      <c r="G247" s="10"/>
      <c r="H247" s="10"/>
      <c r="K247" s="13"/>
      <c r="L247" s="14"/>
      <c r="M247" s="14"/>
      <c r="N247" s="10"/>
      <c r="O247" s="10"/>
    </row>
    <row r="248" spans="1:15" s="15" customFormat="1" ht="18" customHeight="1">
      <c r="A248" s="32">
        <v>10</v>
      </c>
      <c r="B248" s="18">
        <v>44435</v>
      </c>
      <c r="C248" s="20" t="s">
        <v>78</v>
      </c>
      <c r="D248" s="22" t="s">
        <v>79</v>
      </c>
      <c r="E248" s="6"/>
      <c r="F248" s="12"/>
      <c r="G248" s="12"/>
      <c r="H248" s="12"/>
      <c r="K248" s="10"/>
      <c r="L248" s="10"/>
      <c r="M248" s="10"/>
      <c r="N248" s="10"/>
      <c r="O248" s="10"/>
    </row>
    <row r="249" spans="1:15" s="15" customFormat="1" ht="18" customHeight="1">
      <c r="A249" s="31">
        <v>11</v>
      </c>
      <c r="B249" s="18">
        <v>44447</v>
      </c>
      <c r="C249" s="20" t="s">
        <v>80</v>
      </c>
      <c r="D249" s="22" t="s">
        <v>81</v>
      </c>
      <c r="E249" s="79"/>
      <c r="F249" s="10"/>
      <c r="G249" s="10"/>
      <c r="H249" s="10"/>
      <c r="K249" s="10"/>
      <c r="L249" s="10"/>
      <c r="M249" s="10"/>
      <c r="N249" s="10"/>
      <c r="O249" s="10"/>
    </row>
    <row r="250" spans="1:15" s="15" customFormat="1" ht="18" customHeight="1">
      <c r="A250" s="32">
        <v>12</v>
      </c>
      <c r="B250" s="18">
        <v>44479</v>
      </c>
      <c r="C250" s="20" t="s">
        <v>82</v>
      </c>
      <c r="D250" s="22" t="s">
        <v>83</v>
      </c>
      <c r="E250" s="6"/>
      <c r="F250" s="12"/>
      <c r="G250" s="12"/>
      <c r="H250" s="12"/>
      <c r="K250" s="13"/>
      <c r="L250" s="14"/>
      <c r="M250" s="14"/>
      <c r="N250" s="10"/>
      <c r="O250" s="10"/>
    </row>
    <row r="251" spans="1:15" s="15" customFormat="1" ht="18" customHeight="1">
      <c r="A251" s="32">
        <v>13</v>
      </c>
      <c r="B251" s="18">
        <v>44788</v>
      </c>
      <c r="C251" s="20" t="s">
        <v>1045</v>
      </c>
      <c r="D251" s="22" t="s">
        <v>646</v>
      </c>
      <c r="E251" s="6"/>
      <c r="F251" s="12"/>
      <c r="G251" s="12"/>
      <c r="H251" s="12"/>
      <c r="K251" s="13"/>
      <c r="L251" s="14"/>
      <c r="M251" s="14"/>
      <c r="N251" s="10"/>
      <c r="O251" s="10"/>
    </row>
    <row r="252" spans="1:15" s="15" customFormat="1" ht="18" customHeight="1">
      <c r="A252" s="31">
        <v>14</v>
      </c>
      <c r="B252" s="18">
        <v>42054</v>
      </c>
      <c r="C252" s="20" t="s">
        <v>478</v>
      </c>
      <c r="D252" s="22" t="s">
        <v>92</v>
      </c>
      <c r="E252" s="6"/>
      <c r="F252" s="12"/>
      <c r="G252" s="12"/>
      <c r="H252" s="12"/>
      <c r="K252" s="10"/>
      <c r="L252" s="10"/>
      <c r="M252" s="10"/>
      <c r="N252" s="10"/>
      <c r="O252" s="10"/>
    </row>
    <row r="253" spans="1:9" s="15" customFormat="1" ht="18" customHeight="1">
      <c r="A253" s="32">
        <v>15</v>
      </c>
      <c r="B253" s="18">
        <v>42109</v>
      </c>
      <c r="C253" s="20" t="s">
        <v>854</v>
      </c>
      <c r="D253" s="22" t="s">
        <v>93</v>
      </c>
      <c r="E253" s="79"/>
      <c r="F253" s="10"/>
      <c r="G253" s="10"/>
      <c r="H253" s="10"/>
      <c r="I253" s="100" t="s">
        <v>849</v>
      </c>
    </row>
    <row r="254" spans="1:8" s="15" customFormat="1" ht="18" customHeight="1">
      <c r="A254" s="32">
        <v>16</v>
      </c>
      <c r="B254" s="18">
        <v>42137</v>
      </c>
      <c r="C254" s="20" t="s">
        <v>1180</v>
      </c>
      <c r="D254" s="22" t="s">
        <v>94</v>
      </c>
      <c r="E254" s="6"/>
      <c r="F254" s="12"/>
      <c r="G254" s="12"/>
      <c r="H254" s="12"/>
    </row>
    <row r="255" spans="1:8" s="15" customFormat="1" ht="18" customHeight="1">
      <c r="A255" s="31">
        <v>17</v>
      </c>
      <c r="B255" s="18">
        <v>42153</v>
      </c>
      <c r="C255" s="20" t="s">
        <v>1181</v>
      </c>
      <c r="D255" s="22" t="s">
        <v>95</v>
      </c>
      <c r="E255" s="79"/>
      <c r="F255" s="10"/>
      <c r="G255" s="10"/>
      <c r="H255" s="10"/>
    </row>
    <row r="256" spans="1:8" s="15" customFormat="1" ht="18" customHeight="1">
      <c r="A256" s="32">
        <v>18</v>
      </c>
      <c r="B256" s="18">
        <v>42165</v>
      </c>
      <c r="C256" s="20" t="s">
        <v>1182</v>
      </c>
      <c r="D256" s="22" t="s">
        <v>96</v>
      </c>
      <c r="E256" s="6"/>
      <c r="F256" s="12"/>
      <c r="G256" s="12"/>
      <c r="H256" s="12"/>
    </row>
    <row r="257" spans="1:8" s="75" customFormat="1" ht="19.5">
      <c r="A257" s="32">
        <v>19</v>
      </c>
      <c r="B257" s="18">
        <v>42166</v>
      </c>
      <c r="C257" s="20" t="s">
        <v>1183</v>
      </c>
      <c r="D257" s="22" t="s">
        <v>97</v>
      </c>
      <c r="E257" s="6"/>
      <c r="F257" s="12"/>
      <c r="G257" s="12"/>
      <c r="H257" s="12"/>
    </row>
    <row r="258" spans="1:9" s="75" customFormat="1" ht="19.5">
      <c r="A258" s="31">
        <v>20</v>
      </c>
      <c r="B258" s="19">
        <v>42913</v>
      </c>
      <c r="C258" s="34" t="s">
        <v>973</v>
      </c>
      <c r="D258" s="35" t="s">
        <v>950</v>
      </c>
      <c r="E258" s="6"/>
      <c r="F258" s="12"/>
      <c r="G258" s="12"/>
      <c r="H258" s="12"/>
      <c r="I258" s="75" t="s">
        <v>966</v>
      </c>
    </row>
    <row r="259" spans="1:9" s="75" customFormat="1" ht="19.5">
      <c r="A259" s="32">
        <v>21</v>
      </c>
      <c r="B259" s="19">
        <v>43895</v>
      </c>
      <c r="C259" s="34" t="s">
        <v>182</v>
      </c>
      <c r="D259" s="35" t="s">
        <v>183</v>
      </c>
      <c r="E259" s="6"/>
      <c r="F259" s="12"/>
      <c r="G259" s="12"/>
      <c r="H259" s="12"/>
      <c r="I259" s="75" t="s">
        <v>117</v>
      </c>
    </row>
    <row r="260" spans="1:8" s="75" customFormat="1" ht="19.5">
      <c r="A260" s="32">
        <v>22</v>
      </c>
      <c r="B260" s="18">
        <v>44528</v>
      </c>
      <c r="C260" s="20" t="s">
        <v>100</v>
      </c>
      <c r="D260" s="22" t="s">
        <v>101</v>
      </c>
      <c r="E260" s="6"/>
      <c r="F260" s="12"/>
      <c r="G260" s="12"/>
      <c r="H260" s="12"/>
    </row>
    <row r="261" spans="1:8" s="75" customFormat="1" ht="19.5">
      <c r="A261" s="32">
        <v>23</v>
      </c>
      <c r="B261" s="18">
        <v>44562</v>
      </c>
      <c r="C261" s="20" t="s">
        <v>1184</v>
      </c>
      <c r="D261" s="22" t="s">
        <v>102</v>
      </c>
      <c r="E261" s="6"/>
      <c r="F261" s="12"/>
      <c r="G261" s="12"/>
      <c r="H261" s="12"/>
    </row>
    <row r="262" spans="1:8" s="75" customFormat="1" ht="21">
      <c r="A262" s="8"/>
      <c r="B262" s="77"/>
      <c r="C262" s="67"/>
      <c r="E262" s="10" t="s">
        <v>970</v>
      </c>
      <c r="F262" s="10"/>
      <c r="G262" s="10"/>
      <c r="H262" s="10"/>
    </row>
    <row r="263" spans="10:14" ht="18.75">
      <c r="J263" s="75"/>
      <c r="K263" s="75"/>
      <c r="L263" s="75"/>
      <c r="M263" s="75"/>
      <c r="N263" s="75"/>
    </row>
    <row r="264" spans="4:14" ht="19.5">
      <c r="D264" s="76" t="s">
        <v>1340</v>
      </c>
      <c r="E264" s="76"/>
      <c r="F264" s="76"/>
      <c r="G264" s="76"/>
      <c r="H264" s="76"/>
      <c r="J264" s="75"/>
      <c r="K264" s="75"/>
      <c r="L264" s="75"/>
      <c r="M264" s="75"/>
      <c r="N264" s="75"/>
    </row>
    <row r="265" spans="4:14" ht="19.5">
      <c r="D265" s="76" t="s">
        <v>1341</v>
      </c>
      <c r="E265" s="76"/>
      <c r="F265" s="76"/>
      <c r="G265" s="76"/>
      <c r="H265" s="76"/>
      <c r="J265" s="75"/>
      <c r="K265" s="75"/>
      <c r="L265" s="75"/>
      <c r="M265" s="75"/>
      <c r="N265" s="75"/>
    </row>
    <row r="266" spans="4:14" ht="19.5">
      <c r="D266" s="76" t="s">
        <v>1342</v>
      </c>
      <c r="E266" s="76"/>
      <c r="F266" s="76"/>
      <c r="G266" s="76"/>
      <c r="H266" s="76"/>
      <c r="J266" s="75"/>
      <c r="K266" s="75"/>
      <c r="L266" s="75"/>
      <c r="M266" s="75"/>
      <c r="N266" s="75"/>
    </row>
    <row r="267" spans="10:14" ht="18.75">
      <c r="J267" s="75"/>
      <c r="K267" s="75"/>
      <c r="L267" s="75"/>
      <c r="M267" s="75"/>
      <c r="N267" s="75"/>
    </row>
    <row r="268" spans="10:14" ht="18.75">
      <c r="J268" s="75"/>
      <c r="K268" s="75"/>
      <c r="L268" s="75"/>
      <c r="M268" s="75"/>
      <c r="N268" s="75"/>
    </row>
    <row r="269" spans="10:14" ht="18.75">
      <c r="J269" s="75"/>
      <c r="K269" s="75"/>
      <c r="L269" s="75"/>
      <c r="M269" s="75"/>
      <c r="N269" s="75"/>
    </row>
    <row r="273" spans="1:8" ht="21" customHeight="1">
      <c r="A273" s="103" t="s">
        <v>1339</v>
      </c>
      <c r="B273" s="103"/>
      <c r="C273" s="103"/>
      <c r="D273" s="103"/>
      <c r="E273" s="103"/>
      <c r="F273" s="57"/>
      <c r="G273" s="57"/>
      <c r="H273" s="57"/>
    </row>
    <row r="274" spans="1:9" ht="21" customHeight="1">
      <c r="A274" s="103" t="s">
        <v>1355</v>
      </c>
      <c r="B274" s="103"/>
      <c r="C274" s="103"/>
      <c r="D274" s="103"/>
      <c r="E274" s="103"/>
      <c r="F274" s="57"/>
      <c r="G274" s="57"/>
      <c r="H274" s="57"/>
      <c r="I274" s="1"/>
    </row>
    <row r="275" spans="1:9" ht="21" customHeight="1">
      <c r="A275" s="103" t="s">
        <v>1345</v>
      </c>
      <c r="B275" s="103"/>
      <c r="C275" s="103"/>
      <c r="D275" s="103"/>
      <c r="E275" s="103"/>
      <c r="F275" s="57"/>
      <c r="G275" s="57"/>
      <c r="H275" s="57"/>
      <c r="I275" s="1"/>
    </row>
    <row r="276" spans="1:8" ht="21" customHeight="1">
      <c r="A276" s="104"/>
      <c r="B276" s="104"/>
      <c r="C276" s="104"/>
      <c r="D276" s="104"/>
      <c r="E276" s="104"/>
      <c r="F276" s="8"/>
      <c r="G276" s="8"/>
      <c r="H276" s="8"/>
    </row>
    <row r="277" spans="1:8" s="69" customFormat="1" ht="21" customHeight="1">
      <c r="A277" s="2" t="s">
        <v>1333</v>
      </c>
      <c r="B277" s="3" t="s">
        <v>1334</v>
      </c>
      <c r="C277" s="3" t="s">
        <v>1335</v>
      </c>
      <c r="D277" s="4" t="s">
        <v>1336</v>
      </c>
      <c r="E277" s="68"/>
      <c r="F277" s="8"/>
      <c r="G277" s="8"/>
      <c r="H277" s="8"/>
    </row>
    <row r="278" spans="1:5" s="15" customFormat="1" ht="18" customHeight="1">
      <c r="A278" s="31">
        <v>1</v>
      </c>
      <c r="B278" s="18">
        <v>41920</v>
      </c>
      <c r="C278" s="20" t="s">
        <v>1011</v>
      </c>
      <c r="D278" s="22" t="s">
        <v>67</v>
      </c>
      <c r="E278" s="78"/>
    </row>
    <row r="279" spans="1:8" s="15" customFormat="1" ht="18" customHeight="1">
      <c r="A279" s="32">
        <v>2</v>
      </c>
      <c r="B279" s="18">
        <v>41923</v>
      </c>
      <c r="C279" s="20" t="s">
        <v>1046</v>
      </c>
      <c r="D279" s="22" t="s">
        <v>68</v>
      </c>
      <c r="E279" s="79"/>
      <c r="F279" s="10"/>
      <c r="G279" s="10"/>
      <c r="H279" s="10"/>
    </row>
    <row r="280" spans="1:8" s="15" customFormat="1" ht="18" customHeight="1">
      <c r="A280" s="33">
        <v>3</v>
      </c>
      <c r="B280" s="18">
        <v>41932</v>
      </c>
      <c r="C280" s="20" t="s">
        <v>1047</v>
      </c>
      <c r="D280" s="22" t="s">
        <v>69</v>
      </c>
      <c r="E280" s="80"/>
      <c r="F280" s="10"/>
      <c r="G280" s="10"/>
      <c r="H280" s="10"/>
    </row>
    <row r="281" spans="1:8" s="15" customFormat="1" ht="18" customHeight="1">
      <c r="A281" s="31">
        <v>4</v>
      </c>
      <c r="B281" s="18">
        <v>41939</v>
      </c>
      <c r="C281" s="20" t="s">
        <v>1048</v>
      </c>
      <c r="D281" s="22" t="s">
        <v>70</v>
      </c>
      <c r="E281" s="79"/>
      <c r="F281" s="10"/>
      <c r="G281" s="10"/>
      <c r="H281" s="10"/>
    </row>
    <row r="282" spans="1:8" s="15" customFormat="1" ht="18" customHeight="1">
      <c r="A282" s="32">
        <v>5</v>
      </c>
      <c r="B282" s="18">
        <v>41944</v>
      </c>
      <c r="C282" s="20" t="s">
        <v>1049</v>
      </c>
      <c r="D282" s="22" t="s">
        <v>71</v>
      </c>
      <c r="E282" s="79"/>
      <c r="F282" s="10"/>
      <c r="G282" s="10"/>
      <c r="H282" s="10"/>
    </row>
    <row r="283" spans="1:8" s="15" customFormat="1" ht="18" customHeight="1">
      <c r="A283" s="33">
        <v>6</v>
      </c>
      <c r="B283" s="18">
        <v>41984</v>
      </c>
      <c r="C283" s="20" t="s">
        <v>1030</v>
      </c>
      <c r="D283" s="22" t="s">
        <v>72</v>
      </c>
      <c r="E283" s="79"/>
      <c r="F283" s="10"/>
      <c r="G283" s="10"/>
      <c r="H283" s="10"/>
    </row>
    <row r="284" spans="1:8" s="15" customFormat="1" ht="18" customHeight="1">
      <c r="A284" s="31">
        <v>7</v>
      </c>
      <c r="B284" s="19">
        <v>44429</v>
      </c>
      <c r="C284" s="34" t="s">
        <v>633</v>
      </c>
      <c r="D284" s="35" t="s">
        <v>634</v>
      </c>
      <c r="E284" s="79"/>
      <c r="F284" s="12"/>
      <c r="G284" s="12"/>
      <c r="H284" s="12"/>
    </row>
    <row r="285" spans="1:8" s="15" customFormat="1" ht="18" customHeight="1">
      <c r="A285" s="32">
        <v>8</v>
      </c>
      <c r="B285" s="18">
        <v>44499</v>
      </c>
      <c r="C285" s="20" t="s">
        <v>84</v>
      </c>
      <c r="D285" s="22" t="s">
        <v>85</v>
      </c>
      <c r="E285" s="79"/>
      <c r="F285" s="10"/>
      <c r="G285" s="10"/>
      <c r="H285" s="10"/>
    </row>
    <row r="286" spans="1:8" s="15" customFormat="1" ht="18" customHeight="1">
      <c r="A286" s="33">
        <v>9</v>
      </c>
      <c r="B286" s="18">
        <v>44500</v>
      </c>
      <c r="C286" s="20" t="s">
        <v>86</v>
      </c>
      <c r="D286" s="22" t="s">
        <v>87</v>
      </c>
      <c r="E286" s="79"/>
      <c r="F286" s="12"/>
      <c r="G286" s="12"/>
      <c r="H286" s="12"/>
    </row>
    <row r="287" spans="1:16" s="15" customFormat="1" ht="18" customHeight="1">
      <c r="A287" s="31">
        <v>10</v>
      </c>
      <c r="B287" s="19">
        <v>44503</v>
      </c>
      <c r="C287" s="34" t="s">
        <v>639</v>
      </c>
      <c r="D287" s="35" t="s">
        <v>640</v>
      </c>
      <c r="E287" s="79"/>
      <c r="F287" s="10"/>
      <c r="G287" s="10"/>
      <c r="H287" s="10"/>
      <c r="M287" s="12"/>
      <c r="N287" s="12"/>
      <c r="O287" s="12"/>
      <c r="P287" s="15" t="s">
        <v>906</v>
      </c>
    </row>
    <row r="288" spans="1:16" s="15" customFormat="1" ht="18" customHeight="1">
      <c r="A288" s="32">
        <v>11</v>
      </c>
      <c r="B288" s="18">
        <v>44505</v>
      </c>
      <c r="C288" s="20" t="s">
        <v>88</v>
      </c>
      <c r="D288" s="22" t="s">
        <v>89</v>
      </c>
      <c r="E288" s="79"/>
      <c r="F288" s="12"/>
      <c r="G288" s="12"/>
      <c r="H288" s="12"/>
      <c r="M288" s="10"/>
      <c r="N288" s="10"/>
      <c r="O288" s="10"/>
      <c r="P288" s="15" t="s">
        <v>906</v>
      </c>
    </row>
    <row r="289" spans="1:15" s="15" customFormat="1" ht="18" customHeight="1">
      <c r="A289" s="33">
        <v>12</v>
      </c>
      <c r="B289" s="18">
        <v>44506</v>
      </c>
      <c r="C289" s="20" t="s">
        <v>1050</v>
      </c>
      <c r="D289" s="22" t="s">
        <v>90</v>
      </c>
      <c r="E289" s="79"/>
      <c r="F289" s="12"/>
      <c r="G289" s="12"/>
      <c r="H289" s="12"/>
      <c r="M289" s="10"/>
      <c r="N289" s="10"/>
      <c r="O289" s="10"/>
    </row>
    <row r="290" spans="1:15" s="15" customFormat="1" ht="18" customHeight="1">
      <c r="A290" s="31">
        <v>13</v>
      </c>
      <c r="B290" s="18">
        <v>44731</v>
      </c>
      <c r="C290" s="20" t="s">
        <v>240</v>
      </c>
      <c r="D290" s="22" t="s">
        <v>241</v>
      </c>
      <c r="E290" s="79"/>
      <c r="F290" s="12"/>
      <c r="G290" s="12"/>
      <c r="H290" s="12"/>
      <c r="M290" s="10"/>
      <c r="N290" s="10"/>
      <c r="O290" s="10"/>
    </row>
    <row r="291" spans="1:15" s="15" customFormat="1" ht="18" customHeight="1">
      <c r="A291" s="32">
        <v>14</v>
      </c>
      <c r="B291" s="18">
        <v>44563</v>
      </c>
      <c r="C291" s="20" t="s">
        <v>1185</v>
      </c>
      <c r="D291" s="22" t="s">
        <v>103</v>
      </c>
      <c r="E291" s="79"/>
      <c r="F291" s="10"/>
      <c r="G291" s="10"/>
      <c r="H291" s="10"/>
      <c r="K291" s="10"/>
      <c r="L291" s="10"/>
      <c r="M291" s="10"/>
      <c r="N291" s="10"/>
      <c r="O291" s="10"/>
    </row>
    <row r="292" spans="1:15" s="15" customFormat="1" ht="18" customHeight="1">
      <c r="A292" s="33">
        <v>15</v>
      </c>
      <c r="B292" s="18">
        <v>44600</v>
      </c>
      <c r="C292" s="20" t="s">
        <v>106</v>
      </c>
      <c r="D292" s="22" t="s">
        <v>107</v>
      </c>
      <c r="E292" s="79"/>
      <c r="F292" s="12"/>
      <c r="G292" s="12"/>
      <c r="H292" s="12"/>
      <c r="K292" s="10"/>
      <c r="L292" s="10"/>
      <c r="M292" s="10"/>
      <c r="N292" s="10"/>
      <c r="O292" s="10"/>
    </row>
    <row r="293" spans="1:15" s="15" customFormat="1" ht="18" customHeight="1">
      <c r="A293" s="31">
        <v>16</v>
      </c>
      <c r="B293" s="19">
        <v>44613</v>
      </c>
      <c r="C293" s="21" t="s">
        <v>1186</v>
      </c>
      <c r="D293" s="23" t="s">
        <v>239</v>
      </c>
      <c r="E293" s="79"/>
      <c r="F293" s="10"/>
      <c r="G293" s="10"/>
      <c r="H293" s="10"/>
      <c r="K293" s="10"/>
      <c r="L293" s="10"/>
      <c r="M293" s="10"/>
      <c r="N293" s="10"/>
      <c r="O293" s="10"/>
    </row>
    <row r="294" spans="1:15" s="15" customFormat="1" ht="18" customHeight="1">
      <c r="A294" s="32">
        <v>17</v>
      </c>
      <c r="B294" s="18">
        <v>44614</v>
      </c>
      <c r="C294" s="20" t="s">
        <v>108</v>
      </c>
      <c r="D294" s="22" t="s">
        <v>109</v>
      </c>
      <c r="E294" s="79"/>
      <c r="F294" s="12"/>
      <c r="G294" s="12"/>
      <c r="H294" s="12"/>
      <c r="K294" s="10"/>
      <c r="L294" s="10"/>
      <c r="M294" s="10"/>
      <c r="N294" s="10"/>
      <c r="O294" s="10"/>
    </row>
    <row r="295" spans="1:15" s="15" customFormat="1" ht="18" customHeight="1">
      <c r="A295" s="33">
        <v>18</v>
      </c>
      <c r="B295" s="18">
        <v>44638</v>
      </c>
      <c r="C295" s="20" t="s">
        <v>331</v>
      </c>
      <c r="D295" s="22" t="s">
        <v>332</v>
      </c>
      <c r="E295" s="79"/>
      <c r="F295" s="10"/>
      <c r="G295" s="10"/>
      <c r="H295" s="10"/>
      <c r="K295" s="13"/>
      <c r="L295" s="14"/>
      <c r="M295" s="14"/>
      <c r="N295" s="10"/>
      <c r="O295" s="10"/>
    </row>
    <row r="296" spans="1:9" s="75" customFormat="1" ht="19.5">
      <c r="A296" s="31">
        <v>19</v>
      </c>
      <c r="B296" s="18">
        <v>44685</v>
      </c>
      <c r="C296" s="20" t="s">
        <v>1187</v>
      </c>
      <c r="D296" s="22" t="s">
        <v>855</v>
      </c>
      <c r="E296" s="79"/>
      <c r="F296" s="10"/>
      <c r="G296" s="10"/>
      <c r="H296" s="10"/>
      <c r="I296" s="101" t="s">
        <v>849</v>
      </c>
    </row>
    <row r="297" spans="1:9" s="75" customFormat="1" ht="19.5">
      <c r="A297" s="32">
        <v>20</v>
      </c>
      <c r="B297" s="18">
        <v>44711</v>
      </c>
      <c r="C297" s="20" t="s">
        <v>1188</v>
      </c>
      <c r="D297" s="22" t="s">
        <v>856</v>
      </c>
      <c r="E297" s="79"/>
      <c r="F297" s="10"/>
      <c r="G297" s="10"/>
      <c r="H297" s="10"/>
      <c r="I297" s="101" t="s">
        <v>849</v>
      </c>
    </row>
    <row r="298" spans="1:8" s="75" customFormat="1" ht="19.5">
      <c r="A298" s="33">
        <v>21</v>
      </c>
      <c r="B298" s="18">
        <v>44715</v>
      </c>
      <c r="C298" s="20" t="s">
        <v>1189</v>
      </c>
      <c r="D298" s="22" t="s">
        <v>112</v>
      </c>
      <c r="E298" s="79"/>
      <c r="F298" s="10"/>
      <c r="G298" s="10"/>
      <c r="H298" s="10"/>
    </row>
    <row r="299" spans="1:8" s="75" customFormat="1" ht="19.5">
      <c r="A299" s="32">
        <v>22</v>
      </c>
      <c r="B299" s="18">
        <v>44730</v>
      </c>
      <c r="C299" s="20" t="s">
        <v>1190</v>
      </c>
      <c r="D299" s="22" t="s">
        <v>113</v>
      </c>
      <c r="E299" s="73"/>
      <c r="F299" s="10"/>
      <c r="G299" s="10"/>
      <c r="H299" s="10"/>
    </row>
    <row r="300" spans="1:8" s="75" customFormat="1" ht="21">
      <c r="A300" s="8"/>
      <c r="B300" s="77"/>
      <c r="C300" s="67"/>
      <c r="E300" s="10" t="s">
        <v>968</v>
      </c>
      <c r="F300" s="10"/>
      <c r="G300" s="10"/>
      <c r="H300" s="10"/>
    </row>
    <row r="301" spans="1:3" s="75" customFormat="1" ht="21">
      <c r="A301" s="8"/>
      <c r="B301" s="77"/>
      <c r="C301" s="67"/>
    </row>
    <row r="302" spans="4:8" ht="19.5">
      <c r="D302" s="76" t="s">
        <v>1340</v>
      </c>
      <c r="E302" s="76"/>
      <c r="F302" s="76"/>
      <c r="G302" s="76"/>
      <c r="H302" s="76"/>
    </row>
    <row r="303" spans="4:8" ht="19.5">
      <c r="D303" s="76" t="s">
        <v>1341</v>
      </c>
      <c r="E303" s="76"/>
      <c r="F303" s="76"/>
      <c r="G303" s="76"/>
      <c r="H303" s="76"/>
    </row>
    <row r="304" spans="4:8" ht="19.5">
      <c r="D304" s="105" t="s">
        <v>1342</v>
      </c>
      <c r="E304" s="105"/>
      <c r="F304" s="76"/>
      <c r="G304" s="76"/>
      <c r="H304" s="76"/>
    </row>
    <row r="312" spans="1:8" ht="21" customHeight="1">
      <c r="A312" s="103" t="s">
        <v>1337</v>
      </c>
      <c r="B312" s="103"/>
      <c r="C312" s="103"/>
      <c r="D312" s="103"/>
      <c r="E312" s="103"/>
      <c r="F312" s="57"/>
      <c r="G312" s="57"/>
      <c r="H312" s="57"/>
    </row>
    <row r="313" spans="1:9" ht="21" customHeight="1">
      <c r="A313" s="103" t="s">
        <v>1356</v>
      </c>
      <c r="B313" s="103"/>
      <c r="C313" s="103"/>
      <c r="D313" s="103"/>
      <c r="E313" s="103"/>
      <c r="F313" s="57"/>
      <c r="G313" s="57"/>
      <c r="H313" s="57"/>
      <c r="I313" s="1"/>
    </row>
    <row r="314" spans="1:9" ht="21" customHeight="1">
      <c r="A314" s="103" t="s">
        <v>1345</v>
      </c>
      <c r="B314" s="103"/>
      <c r="C314" s="103"/>
      <c r="D314" s="103"/>
      <c r="E314" s="103"/>
      <c r="F314" s="57"/>
      <c r="G314" s="57"/>
      <c r="H314" s="57"/>
      <c r="I314" s="1"/>
    </row>
    <row r="315" spans="1:8" ht="21" customHeight="1">
      <c r="A315" s="104"/>
      <c r="B315" s="104"/>
      <c r="C315" s="104"/>
      <c r="D315" s="104"/>
      <c r="E315" s="104"/>
      <c r="F315" s="8"/>
      <c r="G315" s="8"/>
      <c r="H315" s="8"/>
    </row>
    <row r="316" spans="1:8" s="69" customFormat="1" ht="21" customHeight="1">
      <c r="A316" s="2" t="s">
        <v>1333</v>
      </c>
      <c r="B316" s="3" t="s">
        <v>1334</v>
      </c>
      <c r="C316" s="3" t="s">
        <v>1335</v>
      </c>
      <c r="D316" s="4" t="s">
        <v>1336</v>
      </c>
      <c r="E316" s="68"/>
      <c r="F316" s="8"/>
      <c r="G316" s="8"/>
      <c r="H316" s="8"/>
    </row>
    <row r="317" spans="1:5" s="15" customFormat="1" ht="18" customHeight="1">
      <c r="A317" s="31">
        <v>1</v>
      </c>
      <c r="B317" s="18">
        <v>41917</v>
      </c>
      <c r="C317" s="20" t="s">
        <v>1051</v>
      </c>
      <c r="D317" s="22" t="s">
        <v>114</v>
      </c>
      <c r="E317" s="72"/>
    </row>
    <row r="318" spans="1:8" s="15" customFormat="1" ht="18" customHeight="1">
      <c r="A318" s="32">
        <v>2</v>
      </c>
      <c r="B318" s="18">
        <v>41938</v>
      </c>
      <c r="C318" s="20" t="s">
        <v>1048</v>
      </c>
      <c r="D318" s="22" t="s">
        <v>115</v>
      </c>
      <c r="E318" s="73"/>
      <c r="F318" s="10"/>
      <c r="G318" s="10"/>
      <c r="H318" s="10"/>
    </row>
    <row r="319" spans="1:5" s="15" customFormat="1" ht="18" customHeight="1">
      <c r="A319" s="31">
        <v>3</v>
      </c>
      <c r="B319" s="18">
        <v>41978</v>
      </c>
      <c r="C319" s="20" t="s">
        <v>511</v>
      </c>
      <c r="D319" s="22" t="s">
        <v>116</v>
      </c>
      <c r="E319" s="74"/>
    </row>
    <row r="320" spans="1:8" s="15" customFormat="1" ht="18" customHeight="1">
      <c r="A320" s="31">
        <v>4</v>
      </c>
      <c r="B320" s="18">
        <v>42010</v>
      </c>
      <c r="C320" s="20" t="s">
        <v>1052</v>
      </c>
      <c r="D320" s="22" t="s">
        <v>118</v>
      </c>
      <c r="E320" s="73"/>
      <c r="F320" s="10"/>
      <c r="G320" s="10"/>
      <c r="H320" s="10"/>
    </row>
    <row r="321" spans="1:5" s="15" customFormat="1" ht="18" customHeight="1">
      <c r="A321" s="32">
        <v>5</v>
      </c>
      <c r="B321" s="18">
        <v>44419</v>
      </c>
      <c r="C321" s="20" t="s">
        <v>119</v>
      </c>
      <c r="D321" s="22" t="s">
        <v>120</v>
      </c>
      <c r="E321" s="73"/>
    </row>
    <row r="322" spans="1:8" s="15" customFormat="1" ht="18" customHeight="1">
      <c r="A322" s="31">
        <v>6</v>
      </c>
      <c r="B322" s="18">
        <v>44443</v>
      </c>
      <c r="C322" s="20" t="s">
        <v>121</v>
      </c>
      <c r="D322" s="22" t="s">
        <v>122</v>
      </c>
      <c r="E322" s="73"/>
      <c r="F322" s="10"/>
      <c r="G322" s="10"/>
      <c r="H322" s="10"/>
    </row>
    <row r="323" spans="1:5" s="15" customFormat="1" ht="18" customHeight="1">
      <c r="A323" s="31">
        <v>7</v>
      </c>
      <c r="B323" s="25">
        <v>44444</v>
      </c>
      <c r="C323" s="21" t="s">
        <v>123</v>
      </c>
      <c r="D323" s="23" t="s">
        <v>81</v>
      </c>
      <c r="E323" s="73"/>
    </row>
    <row r="324" spans="1:5" s="15" customFormat="1" ht="18" customHeight="1">
      <c r="A324" s="32">
        <v>8</v>
      </c>
      <c r="B324" s="18">
        <v>44495</v>
      </c>
      <c r="C324" s="20" t="s">
        <v>518</v>
      </c>
      <c r="D324" s="22" t="s">
        <v>519</v>
      </c>
      <c r="E324" s="73"/>
    </row>
    <row r="325" spans="1:8" s="15" customFormat="1" ht="18" customHeight="1">
      <c r="A325" s="31">
        <v>9</v>
      </c>
      <c r="B325" s="18">
        <v>42030</v>
      </c>
      <c r="C325" s="20" t="s">
        <v>434</v>
      </c>
      <c r="D325" s="22" t="s">
        <v>135</v>
      </c>
      <c r="E325" s="73"/>
      <c r="F325" s="10"/>
      <c r="G325" s="10"/>
      <c r="H325" s="10"/>
    </row>
    <row r="326" spans="1:8" s="15" customFormat="1" ht="18" customHeight="1">
      <c r="A326" s="31">
        <v>10</v>
      </c>
      <c r="B326" s="18">
        <v>42044</v>
      </c>
      <c r="C326" s="20" t="s">
        <v>1191</v>
      </c>
      <c r="D326" s="22" t="s">
        <v>136</v>
      </c>
      <c r="E326" s="73"/>
      <c r="F326" s="12"/>
      <c r="G326" s="12"/>
      <c r="H326" s="12"/>
    </row>
    <row r="327" spans="1:8" s="15" customFormat="1" ht="18" customHeight="1">
      <c r="A327" s="32">
        <v>11</v>
      </c>
      <c r="B327" s="18">
        <v>42046</v>
      </c>
      <c r="C327" s="20" t="s">
        <v>1192</v>
      </c>
      <c r="D327" s="22" t="s">
        <v>137</v>
      </c>
      <c r="E327" s="73"/>
      <c r="F327" s="10"/>
      <c r="G327" s="10"/>
      <c r="H327" s="10"/>
    </row>
    <row r="328" spans="1:8" s="15" customFormat="1" ht="18" customHeight="1">
      <c r="A328" s="31">
        <v>12</v>
      </c>
      <c r="B328" s="18">
        <v>42061</v>
      </c>
      <c r="C328" s="20" t="s">
        <v>1193</v>
      </c>
      <c r="D328" s="22" t="s">
        <v>138</v>
      </c>
      <c r="E328" s="73"/>
      <c r="F328" s="12"/>
      <c r="G328" s="12"/>
      <c r="H328" s="12"/>
    </row>
    <row r="329" spans="1:8" s="15" customFormat="1" ht="18" customHeight="1">
      <c r="A329" s="31">
        <v>13</v>
      </c>
      <c r="B329" s="18">
        <v>42063</v>
      </c>
      <c r="C329" s="20" t="s">
        <v>139</v>
      </c>
      <c r="D329" s="22" t="s">
        <v>140</v>
      </c>
      <c r="E329" s="73"/>
      <c r="F329" s="10"/>
      <c r="G329" s="10"/>
      <c r="H329" s="10"/>
    </row>
    <row r="330" spans="1:9" s="15" customFormat="1" ht="18" customHeight="1">
      <c r="A330" s="32">
        <v>14</v>
      </c>
      <c r="B330" s="18">
        <v>42065</v>
      </c>
      <c r="C330" s="20" t="s">
        <v>1194</v>
      </c>
      <c r="D330" s="22" t="s">
        <v>531</v>
      </c>
      <c r="E330" s="73"/>
      <c r="F330" s="12"/>
      <c r="G330" s="12"/>
      <c r="H330" s="12"/>
      <c r="I330" s="102">
        <v>43895</v>
      </c>
    </row>
    <row r="331" spans="1:8" s="15" customFormat="1" ht="18" customHeight="1">
      <c r="A331" s="31">
        <v>15</v>
      </c>
      <c r="B331" s="18">
        <v>42082</v>
      </c>
      <c r="C331" s="20" t="s">
        <v>440</v>
      </c>
      <c r="D331" s="22" t="s">
        <v>141</v>
      </c>
      <c r="E331" s="73"/>
      <c r="F331" s="12"/>
      <c r="G331" s="12"/>
      <c r="H331" s="12"/>
    </row>
    <row r="332" spans="1:8" s="15" customFormat="1" ht="18" customHeight="1">
      <c r="A332" s="31">
        <v>16</v>
      </c>
      <c r="B332" s="18">
        <v>42084</v>
      </c>
      <c r="C332" s="20" t="s">
        <v>1195</v>
      </c>
      <c r="D332" s="22" t="s">
        <v>142</v>
      </c>
      <c r="E332" s="73"/>
      <c r="F332" s="10"/>
      <c r="G332" s="10"/>
      <c r="H332" s="10"/>
    </row>
    <row r="333" spans="1:8" s="15" customFormat="1" ht="18" customHeight="1">
      <c r="A333" s="32">
        <v>17</v>
      </c>
      <c r="B333" s="18">
        <v>42128</v>
      </c>
      <c r="C333" s="20" t="s">
        <v>1196</v>
      </c>
      <c r="D333" s="22" t="s">
        <v>143</v>
      </c>
      <c r="E333" s="73"/>
      <c r="F333" s="12"/>
      <c r="G333" s="12"/>
      <c r="H333" s="12"/>
    </row>
    <row r="334" spans="1:8" s="15" customFormat="1" ht="18" customHeight="1">
      <c r="A334" s="31">
        <v>18</v>
      </c>
      <c r="B334" s="18">
        <v>42177</v>
      </c>
      <c r="C334" s="20" t="s">
        <v>1197</v>
      </c>
      <c r="D334" s="22" t="s">
        <v>146</v>
      </c>
      <c r="E334" s="73"/>
      <c r="F334" s="12"/>
      <c r="G334" s="12"/>
      <c r="H334" s="12"/>
    </row>
    <row r="335" spans="1:8" s="15" customFormat="1" ht="18" customHeight="1">
      <c r="A335" s="31">
        <v>19</v>
      </c>
      <c r="B335" s="18">
        <v>44543</v>
      </c>
      <c r="C335" s="20" t="s">
        <v>48</v>
      </c>
      <c r="D335" s="22" t="s">
        <v>147</v>
      </c>
      <c r="E335" s="73"/>
      <c r="F335" s="12"/>
      <c r="G335" s="12"/>
      <c r="H335" s="12"/>
    </row>
    <row r="336" spans="1:8" s="15" customFormat="1" ht="18" customHeight="1">
      <c r="A336" s="32">
        <v>20</v>
      </c>
      <c r="B336" s="18">
        <v>44567</v>
      </c>
      <c r="C336" s="20" t="s">
        <v>149</v>
      </c>
      <c r="D336" s="22" t="s">
        <v>150</v>
      </c>
      <c r="E336" s="73"/>
      <c r="F336" s="12"/>
      <c r="G336" s="12"/>
      <c r="H336" s="12"/>
    </row>
    <row r="337" spans="1:14" s="15" customFormat="1" ht="18" customHeight="1">
      <c r="A337" s="31">
        <v>21</v>
      </c>
      <c r="B337" s="25">
        <v>44572</v>
      </c>
      <c r="C337" s="21" t="s">
        <v>151</v>
      </c>
      <c r="D337" s="23" t="s">
        <v>152</v>
      </c>
      <c r="E337" s="73"/>
      <c r="F337" s="12"/>
      <c r="G337" s="12"/>
      <c r="H337" s="18">
        <v>44554</v>
      </c>
      <c r="L337" s="20" t="s">
        <v>1332</v>
      </c>
      <c r="M337" s="22" t="s">
        <v>148</v>
      </c>
      <c r="N337" s="15" t="s">
        <v>908</v>
      </c>
    </row>
    <row r="338" spans="1:8" s="15" customFormat="1" ht="18" customHeight="1">
      <c r="A338" s="31">
        <v>22</v>
      </c>
      <c r="B338" s="18">
        <v>44622</v>
      </c>
      <c r="C338" s="20" t="s">
        <v>327</v>
      </c>
      <c r="D338" s="22" t="s">
        <v>328</v>
      </c>
      <c r="E338" s="73"/>
      <c r="F338" s="12"/>
      <c r="G338" s="12"/>
      <c r="H338" s="10"/>
    </row>
    <row r="339" spans="1:8" s="15" customFormat="1" ht="18" customHeight="1">
      <c r="A339" s="32">
        <v>23</v>
      </c>
      <c r="B339" s="18">
        <v>44626</v>
      </c>
      <c r="C339" s="20" t="s">
        <v>110</v>
      </c>
      <c r="D339" s="22" t="s">
        <v>111</v>
      </c>
      <c r="E339" s="73"/>
      <c r="F339" s="12"/>
      <c r="G339" s="12"/>
      <c r="H339" s="12"/>
    </row>
    <row r="340" spans="1:8" s="15" customFormat="1" ht="18" customHeight="1">
      <c r="A340" s="24"/>
      <c r="B340" s="26"/>
      <c r="C340" s="27"/>
      <c r="D340" s="27"/>
      <c r="E340" s="10" t="s">
        <v>811</v>
      </c>
      <c r="F340" s="10"/>
      <c r="G340" s="10"/>
      <c r="H340" s="10"/>
    </row>
    <row r="341" spans="1:8" s="15" customFormat="1" ht="18" customHeight="1">
      <c r="A341" s="9"/>
      <c r="B341" s="11"/>
      <c r="C341" s="12"/>
      <c r="D341" s="12"/>
      <c r="E341" s="12"/>
      <c r="F341" s="12"/>
      <c r="G341" s="12"/>
      <c r="H341" s="12"/>
    </row>
    <row r="342" spans="1:8" s="15" customFormat="1" ht="18" customHeight="1">
      <c r="A342" s="9"/>
      <c r="B342" s="13"/>
      <c r="C342" s="14"/>
      <c r="D342" s="76" t="s">
        <v>1340</v>
      </c>
      <c r="E342" s="76"/>
      <c r="F342" s="76"/>
      <c r="G342" s="76"/>
      <c r="H342" s="76"/>
    </row>
    <row r="343" spans="1:8" s="75" customFormat="1" ht="21">
      <c r="A343" s="8"/>
      <c r="B343" s="37"/>
      <c r="D343" s="76" t="s">
        <v>1341</v>
      </c>
      <c r="E343" s="76"/>
      <c r="F343" s="76"/>
      <c r="G343" s="76"/>
      <c r="H343" s="76"/>
    </row>
    <row r="344" spans="1:8" s="75" customFormat="1" ht="21">
      <c r="A344" s="8"/>
      <c r="B344" s="37"/>
      <c r="D344" s="105" t="s">
        <v>1342</v>
      </c>
      <c r="E344" s="105"/>
      <c r="F344" s="76"/>
      <c r="G344" s="76"/>
      <c r="H344" s="76"/>
    </row>
    <row r="345" spans="1:2" s="75" customFormat="1" ht="21">
      <c r="A345" s="8"/>
      <c r="B345" s="37"/>
    </row>
    <row r="346" spans="1:2" s="75" customFormat="1" ht="21">
      <c r="A346" s="8"/>
      <c r="B346" s="37"/>
    </row>
    <row r="347" spans="1:2" s="75" customFormat="1" ht="21">
      <c r="A347" s="8"/>
      <c r="B347" s="37"/>
    </row>
    <row r="349" spans="4:8" ht="19.5">
      <c r="D349" s="105"/>
      <c r="E349" s="105"/>
      <c r="F349" s="76"/>
      <c r="G349" s="76"/>
      <c r="H349" s="76"/>
    </row>
    <row r="351" spans="1:8" ht="24">
      <c r="A351" s="103" t="s">
        <v>1339</v>
      </c>
      <c r="B351" s="103"/>
      <c r="C351" s="103"/>
      <c r="D351" s="103"/>
      <c r="E351" s="103"/>
      <c r="F351" s="57"/>
      <c r="G351" s="57"/>
      <c r="H351" s="57"/>
    </row>
    <row r="352" spans="1:8" ht="21">
      <c r="A352" s="103" t="s">
        <v>1357</v>
      </c>
      <c r="B352" s="103"/>
      <c r="C352" s="103"/>
      <c r="D352" s="103"/>
      <c r="E352" s="103"/>
      <c r="F352" s="57"/>
      <c r="G352" s="57"/>
      <c r="H352" s="57"/>
    </row>
    <row r="353" spans="1:8" ht="21" customHeight="1">
      <c r="A353" s="103" t="s">
        <v>1346</v>
      </c>
      <c r="B353" s="103"/>
      <c r="C353" s="103"/>
      <c r="D353" s="103"/>
      <c r="E353" s="103"/>
      <c r="F353" s="57"/>
      <c r="G353" s="57"/>
      <c r="H353" s="57"/>
    </row>
    <row r="354" spans="1:8" ht="21" customHeight="1">
      <c r="A354" s="104"/>
      <c r="B354" s="104"/>
      <c r="C354" s="104"/>
      <c r="D354" s="104"/>
      <c r="E354" s="104"/>
      <c r="F354" s="8"/>
      <c r="G354" s="8"/>
      <c r="H354" s="8"/>
    </row>
    <row r="355" spans="1:8" s="69" customFormat="1" ht="21" customHeight="1">
      <c r="A355" s="2" t="s">
        <v>1333</v>
      </c>
      <c r="B355" s="3" t="s">
        <v>1334</v>
      </c>
      <c r="C355" s="3" t="s">
        <v>1335</v>
      </c>
      <c r="D355" s="4" t="s">
        <v>1336</v>
      </c>
      <c r="E355" s="68"/>
      <c r="F355" s="8"/>
      <c r="G355" s="8"/>
      <c r="H355" s="8"/>
    </row>
    <row r="356" spans="1:5" s="15" customFormat="1" ht="18" customHeight="1">
      <c r="A356" s="31">
        <v>1</v>
      </c>
      <c r="B356" s="18">
        <v>44471</v>
      </c>
      <c r="C356" s="20" t="s">
        <v>124</v>
      </c>
      <c r="D356" s="22" t="s">
        <v>125</v>
      </c>
      <c r="E356" s="72"/>
    </row>
    <row r="357" spans="1:8" s="15" customFormat="1" ht="18" customHeight="1">
      <c r="A357" s="32">
        <v>2</v>
      </c>
      <c r="B357" s="25">
        <v>44486</v>
      </c>
      <c r="C357" s="21" t="s">
        <v>126</v>
      </c>
      <c r="D357" s="23" t="s">
        <v>127</v>
      </c>
      <c r="E357" s="73"/>
      <c r="F357" s="10"/>
      <c r="G357" s="10"/>
      <c r="H357" s="10"/>
    </row>
    <row r="358" spans="1:5" s="15" customFormat="1" ht="18" customHeight="1">
      <c r="A358" s="31">
        <v>3</v>
      </c>
      <c r="B358" s="18">
        <v>44498</v>
      </c>
      <c r="C358" s="20" t="s">
        <v>657</v>
      </c>
      <c r="D358" s="22" t="s">
        <v>128</v>
      </c>
      <c r="E358" s="74"/>
    </row>
    <row r="359" spans="1:8" s="15" customFormat="1" ht="18" customHeight="1">
      <c r="A359" s="32">
        <v>4</v>
      </c>
      <c r="B359" s="25">
        <v>44509</v>
      </c>
      <c r="C359" s="21" t="s">
        <v>129</v>
      </c>
      <c r="D359" s="23" t="s">
        <v>130</v>
      </c>
      <c r="E359" s="73"/>
      <c r="F359" s="10"/>
      <c r="G359" s="10"/>
      <c r="H359" s="10"/>
    </row>
    <row r="360" spans="1:8" s="15" customFormat="1" ht="18" customHeight="1">
      <c r="A360" s="31">
        <v>5</v>
      </c>
      <c r="B360" s="18">
        <v>44701</v>
      </c>
      <c r="C360" s="20" t="s">
        <v>1053</v>
      </c>
      <c r="D360" s="22" t="s">
        <v>131</v>
      </c>
      <c r="E360" s="73"/>
      <c r="F360" s="10"/>
      <c r="G360" s="10"/>
      <c r="H360" s="10"/>
    </row>
    <row r="361" spans="1:8" s="15" customFormat="1" ht="18" customHeight="1">
      <c r="A361" s="32">
        <v>6</v>
      </c>
      <c r="B361" s="18">
        <v>44732</v>
      </c>
      <c r="C361" s="20" t="s">
        <v>132</v>
      </c>
      <c r="D361" s="22" t="s">
        <v>133</v>
      </c>
      <c r="E361" s="73"/>
      <c r="F361" s="10"/>
      <c r="G361" s="10"/>
      <c r="H361" s="10"/>
    </row>
    <row r="362" spans="1:8" s="15" customFormat="1" ht="18" customHeight="1">
      <c r="A362" s="31">
        <v>7</v>
      </c>
      <c r="B362" s="18">
        <v>44734</v>
      </c>
      <c r="C362" s="20" t="s">
        <v>1054</v>
      </c>
      <c r="D362" s="22" t="s">
        <v>134</v>
      </c>
      <c r="E362" s="73"/>
      <c r="F362" s="12"/>
      <c r="G362" s="12"/>
      <c r="H362" s="12"/>
    </row>
    <row r="363" spans="1:8" s="15" customFormat="1" ht="18" customHeight="1">
      <c r="A363" s="32">
        <v>8</v>
      </c>
      <c r="B363" s="18">
        <v>42141</v>
      </c>
      <c r="C363" s="20" t="s">
        <v>160</v>
      </c>
      <c r="D363" s="22" t="s">
        <v>208</v>
      </c>
      <c r="E363" s="73"/>
      <c r="F363" s="12"/>
      <c r="G363" s="12"/>
      <c r="H363" s="12"/>
    </row>
    <row r="364" spans="1:8" s="15" customFormat="1" ht="18" customHeight="1">
      <c r="A364" s="31">
        <v>9</v>
      </c>
      <c r="B364" s="18">
        <v>44573</v>
      </c>
      <c r="C364" s="20" t="s">
        <v>153</v>
      </c>
      <c r="D364" s="22" t="s">
        <v>154</v>
      </c>
      <c r="E364" s="73"/>
      <c r="F364" s="10"/>
      <c r="G364" s="10"/>
      <c r="H364" s="10"/>
    </row>
    <row r="365" spans="1:8" s="15" customFormat="1" ht="18" customHeight="1">
      <c r="A365" s="32">
        <v>10</v>
      </c>
      <c r="B365" s="18">
        <v>44589</v>
      </c>
      <c r="C365" s="20" t="s">
        <v>155</v>
      </c>
      <c r="D365" s="22" t="s">
        <v>156</v>
      </c>
      <c r="E365" s="73"/>
      <c r="F365" s="12"/>
      <c r="G365" s="12"/>
      <c r="H365" s="12"/>
    </row>
    <row r="366" spans="1:8" s="15" customFormat="1" ht="18" customHeight="1">
      <c r="A366" s="31">
        <v>11</v>
      </c>
      <c r="B366" s="18">
        <v>44601</v>
      </c>
      <c r="C366" s="20" t="s">
        <v>157</v>
      </c>
      <c r="D366" s="22" t="s">
        <v>158</v>
      </c>
      <c r="E366" s="73"/>
      <c r="F366" s="10"/>
      <c r="G366" s="10"/>
      <c r="H366" s="10"/>
    </row>
    <row r="367" spans="1:8" s="15" customFormat="1" ht="18" customHeight="1">
      <c r="A367" s="32">
        <v>12</v>
      </c>
      <c r="B367" s="18">
        <v>44639</v>
      </c>
      <c r="C367" s="20" t="s">
        <v>1198</v>
      </c>
      <c r="D367" s="22" t="s">
        <v>159</v>
      </c>
      <c r="E367" s="73"/>
      <c r="F367" s="12"/>
      <c r="G367" s="12"/>
      <c r="H367" s="12"/>
    </row>
    <row r="368" spans="1:8" s="15" customFormat="1" ht="18" customHeight="1">
      <c r="A368" s="31">
        <v>13</v>
      </c>
      <c r="B368" s="18">
        <v>44646</v>
      </c>
      <c r="C368" s="20" t="s">
        <v>160</v>
      </c>
      <c r="D368" s="22" t="s">
        <v>161</v>
      </c>
      <c r="E368" s="7"/>
      <c r="F368" s="10"/>
      <c r="G368" s="10"/>
      <c r="H368" s="10"/>
    </row>
    <row r="369" spans="1:8" s="15" customFormat="1" ht="18" customHeight="1">
      <c r="A369" s="32">
        <v>14</v>
      </c>
      <c r="B369" s="25">
        <v>44649</v>
      </c>
      <c r="C369" s="21" t="s">
        <v>162</v>
      </c>
      <c r="D369" s="23" t="s">
        <v>163</v>
      </c>
      <c r="E369" s="73"/>
      <c r="F369" s="10"/>
      <c r="G369" s="10"/>
      <c r="H369" s="10"/>
    </row>
    <row r="370" spans="1:8" s="15" customFormat="1" ht="18" customHeight="1">
      <c r="A370" s="31">
        <v>15</v>
      </c>
      <c r="B370" s="18">
        <v>44659</v>
      </c>
      <c r="C370" s="20" t="s">
        <v>1199</v>
      </c>
      <c r="D370" s="22" t="s">
        <v>164</v>
      </c>
      <c r="E370" s="73"/>
      <c r="F370" s="12"/>
      <c r="G370" s="12"/>
      <c r="H370" s="12"/>
    </row>
    <row r="371" spans="1:8" s="15" customFormat="1" ht="18" customHeight="1">
      <c r="A371" s="32">
        <v>16</v>
      </c>
      <c r="B371" s="18">
        <v>44673</v>
      </c>
      <c r="C371" s="20" t="s">
        <v>894</v>
      </c>
      <c r="D371" s="22" t="s">
        <v>165</v>
      </c>
      <c r="E371" s="7"/>
      <c r="F371" s="12"/>
      <c r="G371" s="12"/>
      <c r="H371" s="12"/>
    </row>
    <row r="372" spans="1:8" s="15" customFormat="1" ht="18" customHeight="1">
      <c r="A372" s="31">
        <v>17</v>
      </c>
      <c r="B372" s="25">
        <v>44679</v>
      </c>
      <c r="C372" s="21" t="s">
        <v>1200</v>
      </c>
      <c r="D372" s="23" t="s">
        <v>166</v>
      </c>
      <c r="E372" s="7"/>
      <c r="F372" s="12"/>
      <c r="G372" s="12"/>
      <c r="H372" s="12"/>
    </row>
    <row r="373" spans="1:8" s="15" customFormat="1" ht="18" customHeight="1">
      <c r="A373" s="32">
        <v>18</v>
      </c>
      <c r="B373" s="18">
        <v>44687</v>
      </c>
      <c r="C373" s="20" t="s">
        <v>167</v>
      </c>
      <c r="D373" s="22" t="s">
        <v>168</v>
      </c>
      <c r="E373" s="7"/>
      <c r="F373" s="12"/>
      <c r="G373" s="12"/>
      <c r="H373" s="12"/>
    </row>
    <row r="374" spans="1:8" s="15" customFormat="1" ht="18" customHeight="1">
      <c r="A374" s="31">
        <v>19</v>
      </c>
      <c r="B374" s="18">
        <v>44699</v>
      </c>
      <c r="C374" s="20" t="s">
        <v>169</v>
      </c>
      <c r="D374" s="22" t="s">
        <v>170</v>
      </c>
      <c r="E374" s="7"/>
      <c r="F374" s="12"/>
      <c r="G374" s="12"/>
      <c r="H374" s="12"/>
    </row>
    <row r="375" spans="1:8" s="15" customFormat="1" ht="18" customHeight="1">
      <c r="A375" s="32">
        <v>20</v>
      </c>
      <c r="B375" s="18">
        <v>44723</v>
      </c>
      <c r="C375" s="20" t="s">
        <v>1201</v>
      </c>
      <c r="D375" s="22" t="s">
        <v>171</v>
      </c>
      <c r="E375" s="7"/>
      <c r="F375" s="12"/>
      <c r="G375" s="12"/>
      <c r="H375" s="12"/>
    </row>
    <row r="376" spans="1:8" s="15" customFormat="1" ht="18" customHeight="1">
      <c r="A376" s="31">
        <v>21</v>
      </c>
      <c r="B376" s="18">
        <v>44724</v>
      </c>
      <c r="C376" s="20" t="s">
        <v>281</v>
      </c>
      <c r="D376" s="22" t="s">
        <v>172</v>
      </c>
      <c r="E376" s="7"/>
      <c r="F376" s="12"/>
      <c r="G376" s="12"/>
      <c r="H376" s="12"/>
    </row>
    <row r="377" spans="1:8" s="15" customFormat="1" ht="18" customHeight="1">
      <c r="A377" s="31">
        <v>22</v>
      </c>
      <c r="B377" s="18">
        <v>44726</v>
      </c>
      <c r="C377" s="20" t="s">
        <v>173</v>
      </c>
      <c r="D377" s="22" t="s">
        <v>174</v>
      </c>
      <c r="E377" s="7"/>
      <c r="F377" s="12"/>
      <c r="G377" s="12"/>
      <c r="H377" s="12"/>
    </row>
    <row r="378" spans="1:8" s="15" customFormat="1" ht="18" customHeight="1">
      <c r="A378" s="24"/>
      <c r="B378" s="26"/>
      <c r="C378" s="27"/>
      <c r="D378" s="27"/>
      <c r="E378" s="10" t="s">
        <v>803</v>
      </c>
      <c r="F378" s="10"/>
      <c r="G378" s="10"/>
      <c r="H378" s="10"/>
    </row>
    <row r="379" spans="1:8" s="15" customFormat="1" ht="18" customHeight="1">
      <c r="A379" s="9"/>
      <c r="B379" s="11"/>
      <c r="C379" s="12"/>
      <c r="D379" s="12"/>
      <c r="E379" s="12"/>
      <c r="F379" s="12"/>
      <c r="G379" s="12"/>
      <c r="H379" s="12"/>
    </row>
    <row r="380" spans="1:8" s="15" customFormat="1" ht="18" customHeight="1">
      <c r="A380" s="9"/>
      <c r="B380" s="13"/>
      <c r="C380" s="14"/>
      <c r="D380" s="76" t="s">
        <v>1340</v>
      </c>
      <c r="E380" s="76"/>
      <c r="F380" s="76"/>
      <c r="G380" s="76"/>
      <c r="H380" s="76"/>
    </row>
    <row r="381" spans="1:8" s="15" customFormat="1" ht="18" customHeight="1">
      <c r="A381" s="9"/>
      <c r="B381" s="11"/>
      <c r="C381" s="12"/>
      <c r="D381" s="76" t="s">
        <v>1341</v>
      </c>
      <c r="E381" s="76"/>
      <c r="F381" s="76"/>
      <c r="G381" s="76"/>
      <c r="H381" s="76"/>
    </row>
    <row r="382" spans="1:8" s="75" customFormat="1" ht="21">
      <c r="A382" s="8"/>
      <c r="B382" s="37"/>
      <c r="D382" s="105" t="s">
        <v>1342</v>
      </c>
      <c r="E382" s="105"/>
      <c r="F382" s="76"/>
      <c r="G382" s="76"/>
      <c r="H382" s="76"/>
    </row>
    <row r="383" spans="1:2" s="75" customFormat="1" ht="21">
      <c r="A383" s="8"/>
      <c r="B383" s="37"/>
    </row>
    <row r="384" spans="1:2" s="75" customFormat="1" ht="21">
      <c r="A384" s="8"/>
      <c r="B384" s="37"/>
    </row>
    <row r="385" spans="1:2" s="75" customFormat="1" ht="21">
      <c r="A385" s="8"/>
      <c r="B385" s="37"/>
    </row>
    <row r="386" spans="1:2" s="75" customFormat="1" ht="21">
      <c r="A386" s="8"/>
      <c r="B386" s="37"/>
    </row>
    <row r="388" spans="4:8" ht="19.5">
      <c r="D388" s="105"/>
      <c r="E388" s="105"/>
      <c r="F388" s="76"/>
      <c r="G388" s="76"/>
      <c r="H388" s="76"/>
    </row>
    <row r="390" spans="1:8" ht="24">
      <c r="A390" s="103" t="s">
        <v>1339</v>
      </c>
      <c r="B390" s="103"/>
      <c r="C390" s="103"/>
      <c r="D390" s="103"/>
      <c r="E390" s="103"/>
      <c r="F390" s="57"/>
      <c r="G390" s="57"/>
      <c r="H390" s="57"/>
    </row>
    <row r="391" spans="1:8" ht="21">
      <c r="A391" s="103" t="s">
        <v>1358</v>
      </c>
      <c r="B391" s="103"/>
      <c r="C391" s="103"/>
      <c r="D391" s="103"/>
      <c r="E391" s="103"/>
      <c r="F391" s="57"/>
      <c r="G391" s="57"/>
      <c r="H391" s="57"/>
    </row>
    <row r="392" spans="1:8" ht="21" customHeight="1">
      <c r="A392" s="103" t="s">
        <v>1345</v>
      </c>
      <c r="B392" s="103"/>
      <c r="C392" s="103"/>
      <c r="D392" s="103"/>
      <c r="E392" s="103"/>
      <c r="F392" s="57"/>
      <c r="G392" s="57"/>
      <c r="H392" s="57"/>
    </row>
    <row r="393" spans="1:8" ht="21" customHeight="1">
      <c r="A393" s="104"/>
      <c r="B393" s="104"/>
      <c r="C393" s="104"/>
      <c r="D393" s="104"/>
      <c r="E393" s="104"/>
      <c r="F393" s="8"/>
      <c r="G393" s="8"/>
      <c r="H393" s="8"/>
    </row>
    <row r="394" spans="1:8" s="69" customFormat="1" ht="21" customHeight="1">
      <c r="A394" s="2" t="s">
        <v>1333</v>
      </c>
      <c r="B394" s="3" t="s">
        <v>1334</v>
      </c>
      <c r="C394" s="3" t="s">
        <v>1335</v>
      </c>
      <c r="D394" s="4" t="s">
        <v>1336</v>
      </c>
      <c r="E394" s="68"/>
      <c r="F394" s="8"/>
      <c r="G394" s="8"/>
      <c r="H394" s="8"/>
    </row>
    <row r="395" spans="1:5" s="15" customFormat="1" ht="18" customHeight="1">
      <c r="A395" s="31">
        <v>1</v>
      </c>
      <c r="B395" s="19">
        <v>41297</v>
      </c>
      <c r="C395" s="21" t="s">
        <v>628</v>
      </c>
      <c r="D395" s="23" t="s">
        <v>629</v>
      </c>
      <c r="E395" s="68"/>
    </row>
    <row r="396" spans="1:8" s="15" customFormat="1" ht="18" customHeight="1">
      <c r="A396" s="32">
        <v>2</v>
      </c>
      <c r="B396" s="18">
        <v>41776</v>
      </c>
      <c r="C396" s="20" t="s">
        <v>1055</v>
      </c>
      <c r="D396" s="22" t="s">
        <v>175</v>
      </c>
      <c r="E396" s="68"/>
      <c r="F396" s="10"/>
      <c r="G396" s="10"/>
      <c r="H396" s="10"/>
    </row>
    <row r="397" spans="1:10" s="15" customFormat="1" ht="18" customHeight="1">
      <c r="A397" s="33">
        <v>3</v>
      </c>
      <c r="B397" s="18">
        <v>41849</v>
      </c>
      <c r="C397" s="20" t="s">
        <v>1056</v>
      </c>
      <c r="D397" s="22" t="s">
        <v>176</v>
      </c>
      <c r="E397" s="68"/>
      <c r="F397" s="10"/>
      <c r="G397" s="10"/>
      <c r="H397" s="10"/>
      <c r="J397" s="15" t="s">
        <v>910</v>
      </c>
    </row>
    <row r="398" spans="1:8" s="15" customFormat="1" ht="18" customHeight="1">
      <c r="A398" s="31">
        <v>4</v>
      </c>
      <c r="B398" s="18">
        <v>41881</v>
      </c>
      <c r="C398" s="20" t="s">
        <v>80</v>
      </c>
      <c r="D398" s="22" t="s">
        <v>178</v>
      </c>
      <c r="E398" s="68"/>
      <c r="F398" s="10"/>
      <c r="G398" s="10"/>
      <c r="H398" s="10"/>
    </row>
    <row r="399" spans="1:8" s="15" customFormat="1" ht="18" customHeight="1">
      <c r="A399" s="32">
        <v>5</v>
      </c>
      <c r="B399" s="18">
        <v>41940</v>
      </c>
      <c r="C399" s="20" t="s">
        <v>1057</v>
      </c>
      <c r="D399" s="22" t="s">
        <v>301</v>
      </c>
      <c r="E399" s="68"/>
      <c r="F399" s="10"/>
      <c r="G399" s="10"/>
      <c r="H399" s="10"/>
    </row>
    <row r="400" spans="1:8" s="15" customFormat="1" ht="18" customHeight="1">
      <c r="A400" s="33">
        <v>6</v>
      </c>
      <c r="B400" s="18">
        <v>41945</v>
      </c>
      <c r="C400" s="20" t="s">
        <v>179</v>
      </c>
      <c r="D400" s="22" t="s">
        <v>180</v>
      </c>
      <c r="E400" s="68"/>
      <c r="F400" s="10"/>
      <c r="G400" s="10"/>
      <c r="H400" s="10"/>
    </row>
    <row r="401" spans="1:8" s="15" customFormat="1" ht="18" customHeight="1">
      <c r="A401" s="31">
        <v>7</v>
      </c>
      <c r="B401" s="18">
        <v>41964</v>
      </c>
      <c r="C401" s="20" t="s">
        <v>1058</v>
      </c>
      <c r="D401" s="22" t="s">
        <v>181</v>
      </c>
      <c r="E401" s="68"/>
      <c r="F401" s="12"/>
      <c r="G401" s="12"/>
      <c r="H401" s="12"/>
    </row>
    <row r="402" spans="1:8" s="15" customFormat="1" ht="18" customHeight="1">
      <c r="A402" s="32">
        <v>8</v>
      </c>
      <c r="B402" s="18">
        <v>41993</v>
      </c>
      <c r="C402" s="20" t="s">
        <v>1059</v>
      </c>
      <c r="D402" s="22" t="s">
        <v>184</v>
      </c>
      <c r="E402" s="68"/>
      <c r="F402" s="10"/>
      <c r="G402" s="10"/>
      <c r="H402" s="10"/>
    </row>
    <row r="403" spans="1:8" s="15" customFormat="1" ht="18" customHeight="1">
      <c r="A403" s="33">
        <v>9</v>
      </c>
      <c r="B403" s="25">
        <v>44417</v>
      </c>
      <c r="C403" s="21" t="s">
        <v>185</v>
      </c>
      <c r="D403" s="23" t="s">
        <v>186</v>
      </c>
      <c r="E403" s="68"/>
      <c r="F403" s="12"/>
      <c r="G403" s="12"/>
      <c r="H403" s="12"/>
    </row>
    <row r="404" spans="1:8" s="15" customFormat="1" ht="18" customHeight="1">
      <c r="A404" s="31">
        <v>10</v>
      </c>
      <c r="B404" s="18">
        <v>44427</v>
      </c>
      <c r="C404" s="20" t="s">
        <v>187</v>
      </c>
      <c r="D404" s="22" t="s">
        <v>188</v>
      </c>
      <c r="E404" s="68"/>
      <c r="F404" s="12"/>
      <c r="G404" s="12"/>
      <c r="H404" s="12"/>
    </row>
    <row r="405" spans="1:8" s="15" customFormat="1" ht="18" customHeight="1">
      <c r="A405" s="32">
        <v>11</v>
      </c>
      <c r="B405" s="18">
        <v>44779</v>
      </c>
      <c r="C405" s="20" t="s">
        <v>1060</v>
      </c>
      <c r="D405" s="22" t="s">
        <v>596</v>
      </c>
      <c r="E405" s="68"/>
      <c r="F405" s="12"/>
      <c r="G405" s="12"/>
      <c r="H405" s="12"/>
    </row>
    <row r="406" spans="1:8" s="15" customFormat="1" ht="18" customHeight="1">
      <c r="A406" s="33">
        <v>12</v>
      </c>
      <c r="B406" s="18">
        <v>42013</v>
      </c>
      <c r="C406" s="20" t="s">
        <v>1202</v>
      </c>
      <c r="D406" s="22" t="s">
        <v>203</v>
      </c>
      <c r="E406" s="68"/>
      <c r="F406" s="10"/>
      <c r="G406" s="10"/>
      <c r="H406" s="10"/>
    </row>
    <row r="407" spans="1:8" s="15" customFormat="1" ht="18" customHeight="1">
      <c r="A407" s="31">
        <v>13</v>
      </c>
      <c r="B407" s="18">
        <v>42014</v>
      </c>
      <c r="C407" s="20" t="s">
        <v>266</v>
      </c>
      <c r="D407" s="22" t="s">
        <v>91</v>
      </c>
      <c r="E407" s="68"/>
      <c r="F407" s="12"/>
      <c r="G407" s="12"/>
      <c r="H407" s="12"/>
    </row>
    <row r="408" spans="1:8" s="15" customFormat="1" ht="18" customHeight="1">
      <c r="A408" s="32">
        <v>14</v>
      </c>
      <c r="B408" s="18">
        <v>42057</v>
      </c>
      <c r="C408" s="20" t="s">
        <v>1203</v>
      </c>
      <c r="D408" s="22" t="s">
        <v>204</v>
      </c>
      <c r="E408" s="68"/>
      <c r="F408" s="10"/>
      <c r="G408" s="10"/>
      <c r="H408" s="10"/>
    </row>
    <row r="409" spans="1:8" s="15" customFormat="1" ht="18" customHeight="1">
      <c r="A409" s="33">
        <v>15</v>
      </c>
      <c r="B409" s="18">
        <v>42095</v>
      </c>
      <c r="C409" s="20" t="s">
        <v>1204</v>
      </c>
      <c r="D409" s="22" t="s">
        <v>205</v>
      </c>
      <c r="E409" s="68"/>
      <c r="F409" s="12"/>
      <c r="G409" s="12"/>
      <c r="H409" s="12"/>
    </row>
    <row r="410" spans="1:8" s="15" customFormat="1" ht="18" customHeight="1">
      <c r="A410" s="31">
        <v>16</v>
      </c>
      <c r="B410" s="18">
        <v>42111</v>
      </c>
      <c r="C410" s="20" t="s">
        <v>1205</v>
      </c>
      <c r="D410" s="22" t="s">
        <v>206</v>
      </c>
      <c r="E410" s="7"/>
      <c r="F410" s="10"/>
      <c r="G410" s="10"/>
      <c r="H410" s="10"/>
    </row>
    <row r="411" spans="1:8" s="15" customFormat="1" ht="18" customHeight="1">
      <c r="A411" s="32">
        <v>17</v>
      </c>
      <c r="B411" s="18">
        <v>42117</v>
      </c>
      <c r="C411" s="20" t="s">
        <v>1206</v>
      </c>
      <c r="D411" s="22" t="s">
        <v>207</v>
      </c>
      <c r="E411" s="79"/>
      <c r="F411" s="12"/>
      <c r="G411" s="12"/>
      <c r="H411" s="12"/>
    </row>
    <row r="412" spans="1:8" s="15" customFormat="1" ht="18" customHeight="1">
      <c r="A412" s="33">
        <v>18</v>
      </c>
      <c r="B412" s="18">
        <v>42144</v>
      </c>
      <c r="C412" s="20" t="s">
        <v>1207</v>
      </c>
      <c r="D412" s="22" t="s">
        <v>209</v>
      </c>
      <c r="E412" s="7"/>
      <c r="F412" s="12"/>
      <c r="G412" s="12"/>
      <c r="H412" s="12"/>
    </row>
    <row r="413" spans="1:8" s="15" customFormat="1" ht="18" customHeight="1">
      <c r="A413" s="31">
        <v>19</v>
      </c>
      <c r="B413" s="18">
        <v>42147</v>
      </c>
      <c r="C413" s="20" t="s">
        <v>1210</v>
      </c>
      <c r="D413" s="22" t="s">
        <v>210</v>
      </c>
      <c r="E413" s="7"/>
      <c r="F413" s="12"/>
      <c r="G413" s="12"/>
      <c r="H413" s="12"/>
    </row>
    <row r="414" spans="1:8" s="15" customFormat="1" ht="18" customHeight="1">
      <c r="A414" s="32">
        <v>20</v>
      </c>
      <c r="B414" s="18">
        <v>42148</v>
      </c>
      <c r="C414" s="20" t="s">
        <v>1211</v>
      </c>
      <c r="D414" s="22" t="s">
        <v>211</v>
      </c>
      <c r="E414" s="7"/>
      <c r="F414" s="12"/>
      <c r="G414" s="12"/>
      <c r="H414" s="12"/>
    </row>
    <row r="415" spans="1:8" s="15" customFormat="1" ht="18" customHeight="1">
      <c r="A415" s="33">
        <v>21</v>
      </c>
      <c r="B415" s="18">
        <v>44529</v>
      </c>
      <c r="C415" s="20" t="s">
        <v>212</v>
      </c>
      <c r="D415" s="22" t="s">
        <v>213</v>
      </c>
      <c r="E415" s="7"/>
      <c r="F415" s="12"/>
      <c r="G415" s="12"/>
      <c r="H415" s="12"/>
    </row>
    <row r="416" spans="1:8" s="15" customFormat="1" ht="18" customHeight="1">
      <c r="A416" s="31">
        <v>22</v>
      </c>
      <c r="B416" s="18">
        <v>44544</v>
      </c>
      <c r="C416" s="20" t="s">
        <v>1159</v>
      </c>
      <c r="D416" s="22" t="s">
        <v>214</v>
      </c>
      <c r="E416" s="7"/>
      <c r="F416" s="12"/>
      <c r="G416" s="12"/>
      <c r="H416" s="12"/>
    </row>
    <row r="417" spans="1:8" s="15" customFormat="1" ht="18" customHeight="1">
      <c r="A417" s="32">
        <v>23</v>
      </c>
      <c r="B417" s="18">
        <v>44546</v>
      </c>
      <c r="C417" s="20" t="s">
        <v>215</v>
      </c>
      <c r="D417" s="22" t="s">
        <v>216</v>
      </c>
      <c r="E417" s="73"/>
      <c r="F417" s="10"/>
      <c r="G417" s="10"/>
      <c r="H417" s="10"/>
    </row>
    <row r="418" spans="1:8" s="15" customFormat="1" ht="18" customHeight="1">
      <c r="A418" s="24"/>
      <c r="B418" s="26"/>
      <c r="C418" s="27"/>
      <c r="D418" s="27"/>
      <c r="E418" s="10" t="s">
        <v>969</v>
      </c>
      <c r="F418" s="10"/>
      <c r="G418" s="10"/>
      <c r="H418" s="10"/>
    </row>
    <row r="419" spans="1:8" s="15" customFormat="1" ht="18" customHeight="1">
      <c r="A419" s="9"/>
      <c r="B419" s="11"/>
      <c r="C419" s="12"/>
      <c r="D419" s="12"/>
      <c r="E419" s="12"/>
      <c r="F419" s="12"/>
      <c r="G419" s="12"/>
      <c r="H419" s="12"/>
    </row>
    <row r="420" spans="1:8" s="15" customFormat="1" ht="18" customHeight="1">
      <c r="A420" s="9"/>
      <c r="B420" s="13"/>
      <c r="C420" s="14"/>
      <c r="D420" s="105" t="s">
        <v>1340</v>
      </c>
      <c r="E420" s="105"/>
      <c r="F420" s="76"/>
      <c r="G420" s="76"/>
      <c r="H420" s="76"/>
    </row>
    <row r="421" spans="1:8" s="75" customFormat="1" ht="21">
      <c r="A421" s="8"/>
      <c r="B421" s="37"/>
      <c r="D421" s="105" t="s">
        <v>1341</v>
      </c>
      <c r="E421" s="105"/>
      <c r="F421" s="76"/>
      <c r="G421" s="76"/>
      <c r="H421" s="76"/>
    </row>
    <row r="422" spans="1:8" s="75" customFormat="1" ht="21">
      <c r="A422" s="8"/>
      <c r="B422" s="37"/>
      <c r="D422" s="105" t="s">
        <v>1342</v>
      </c>
      <c r="E422" s="105"/>
      <c r="F422" s="76"/>
      <c r="G422" s="76"/>
      <c r="H422" s="76"/>
    </row>
    <row r="423" spans="1:2" s="75" customFormat="1" ht="21">
      <c r="A423" s="8"/>
      <c r="B423" s="37"/>
    </row>
    <row r="424" spans="1:2" s="75" customFormat="1" ht="21">
      <c r="A424" s="8"/>
      <c r="B424" s="37"/>
    </row>
    <row r="425" spans="1:2" s="75" customFormat="1" ht="21">
      <c r="A425" s="8"/>
      <c r="B425" s="37"/>
    </row>
    <row r="426" spans="4:8" ht="19.5">
      <c r="D426" s="105"/>
      <c r="E426" s="105"/>
      <c r="F426" s="76"/>
      <c r="G426" s="76"/>
      <c r="H426" s="76"/>
    </row>
    <row r="427" spans="4:8" ht="19.5">
      <c r="D427" s="105"/>
      <c r="E427" s="105"/>
      <c r="F427" s="76"/>
      <c r="G427" s="76"/>
      <c r="H427" s="76"/>
    </row>
    <row r="428" spans="4:8" ht="19.5">
      <c r="D428" s="105"/>
      <c r="E428" s="105"/>
      <c r="F428" s="76"/>
      <c r="G428" s="76"/>
      <c r="H428" s="76"/>
    </row>
    <row r="429" spans="1:8" ht="24">
      <c r="A429" s="103" t="s">
        <v>1339</v>
      </c>
      <c r="B429" s="103"/>
      <c r="C429" s="103"/>
      <c r="D429" s="103"/>
      <c r="E429" s="103"/>
      <c r="F429" s="57"/>
      <c r="G429" s="57"/>
      <c r="H429" s="57"/>
    </row>
    <row r="430" spans="1:8" ht="21" customHeight="1">
      <c r="A430" s="103" t="s">
        <v>1359</v>
      </c>
      <c r="B430" s="103"/>
      <c r="C430" s="103"/>
      <c r="D430" s="103"/>
      <c r="E430" s="103"/>
      <c r="F430" s="57"/>
      <c r="G430" s="57"/>
      <c r="H430" s="57"/>
    </row>
    <row r="431" spans="1:9" ht="21" customHeight="1">
      <c r="A431" s="103" t="s">
        <v>1345</v>
      </c>
      <c r="B431" s="103"/>
      <c r="C431" s="103"/>
      <c r="D431" s="103"/>
      <c r="E431" s="103"/>
      <c r="F431" s="57"/>
      <c r="G431" s="57"/>
      <c r="H431" s="57"/>
      <c r="I431" s="1"/>
    </row>
    <row r="432" spans="1:8" ht="21" customHeight="1">
      <c r="A432" s="104"/>
      <c r="B432" s="104"/>
      <c r="C432" s="104"/>
      <c r="D432" s="104"/>
      <c r="E432" s="104"/>
      <c r="F432" s="8"/>
      <c r="G432" s="8"/>
      <c r="H432" s="8"/>
    </row>
    <row r="433" spans="1:8" s="69" customFormat="1" ht="21" customHeight="1">
      <c r="A433" s="2" t="s">
        <v>1333</v>
      </c>
      <c r="B433" s="3" t="s">
        <v>1334</v>
      </c>
      <c r="C433" s="3" t="s">
        <v>1335</v>
      </c>
      <c r="D433" s="4" t="s">
        <v>1336</v>
      </c>
      <c r="E433" s="68"/>
      <c r="F433" s="8"/>
      <c r="G433" s="8"/>
      <c r="H433" s="8"/>
    </row>
    <row r="434" spans="1:8" s="15" customFormat="1" ht="18" customHeight="1">
      <c r="A434" s="31">
        <v>1</v>
      </c>
      <c r="B434" s="18">
        <v>44430</v>
      </c>
      <c r="C434" s="20" t="s">
        <v>189</v>
      </c>
      <c r="D434" s="22" t="s">
        <v>190</v>
      </c>
      <c r="E434" s="72"/>
      <c r="F434" s="10"/>
      <c r="G434" s="10"/>
      <c r="H434" s="10"/>
    </row>
    <row r="435" spans="1:8" s="15" customFormat="1" ht="18" customHeight="1">
      <c r="A435" s="32">
        <v>2</v>
      </c>
      <c r="B435" s="18">
        <v>44439</v>
      </c>
      <c r="C435" s="20" t="s">
        <v>1061</v>
      </c>
      <c r="D435" s="22" t="s">
        <v>191</v>
      </c>
      <c r="E435" s="73"/>
      <c r="F435" s="10"/>
      <c r="G435" s="10"/>
      <c r="H435" s="10"/>
    </row>
    <row r="436" spans="1:8" s="15" customFormat="1" ht="18" customHeight="1">
      <c r="A436" s="33">
        <v>3</v>
      </c>
      <c r="B436" s="18">
        <v>44450</v>
      </c>
      <c r="C436" s="20" t="s">
        <v>1065</v>
      </c>
      <c r="D436" s="22" t="s">
        <v>202</v>
      </c>
      <c r="E436" s="73"/>
      <c r="F436" s="10"/>
      <c r="G436" s="10"/>
      <c r="H436" s="10"/>
    </row>
    <row r="437" spans="1:8" s="15" customFormat="1" ht="18" customHeight="1">
      <c r="A437" s="31">
        <v>4</v>
      </c>
      <c r="B437" s="18">
        <v>44456</v>
      </c>
      <c r="C437" s="20" t="s">
        <v>1062</v>
      </c>
      <c r="D437" s="22" t="s">
        <v>192</v>
      </c>
      <c r="E437" s="73"/>
      <c r="F437" s="10"/>
      <c r="G437" s="10"/>
      <c r="H437" s="10"/>
    </row>
    <row r="438" spans="1:8" s="15" customFormat="1" ht="18" customHeight="1">
      <c r="A438" s="32">
        <v>5</v>
      </c>
      <c r="B438" s="18">
        <v>44463</v>
      </c>
      <c r="C438" s="20" t="s">
        <v>1063</v>
      </c>
      <c r="D438" s="22" t="s">
        <v>193</v>
      </c>
      <c r="E438" s="73"/>
      <c r="F438" s="10"/>
      <c r="G438" s="10"/>
      <c r="H438" s="10"/>
    </row>
    <row r="439" spans="1:8" s="15" customFormat="1" ht="18" customHeight="1">
      <c r="A439" s="33">
        <v>6</v>
      </c>
      <c r="B439" s="19">
        <v>44466</v>
      </c>
      <c r="C439" s="21" t="s">
        <v>1064</v>
      </c>
      <c r="D439" s="23" t="s">
        <v>637</v>
      </c>
      <c r="E439" s="73"/>
      <c r="F439" s="10"/>
      <c r="G439" s="10"/>
      <c r="H439" s="10"/>
    </row>
    <row r="440" spans="1:8" s="15" customFormat="1" ht="18" customHeight="1">
      <c r="A440" s="31">
        <v>7</v>
      </c>
      <c r="B440" s="18">
        <v>44468</v>
      </c>
      <c r="C440" s="20" t="s">
        <v>194</v>
      </c>
      <c r="D440" s="22" t="s">
        <v>195</v>
      </c>
      <c r="E440" s="73"/>
      <c r="F440" s="12"/>
      <c r="G440" s="12"/>
      <c r="H440" s="12"/>
    </row>
    <row r="441" spans="1:8" s="15" customFormat="1" ht="18" customHeight="1">
      <c r="A441" s="32">
        <v>8</v>
      </c>
      <c r="B441" s="18">
        <v>44469</v>
      </c>
      <c r="C441" s="20" t="s">
        <v>196</v>
      </c>
      <c r="D441" s="22" t="s">
        <v>197</v>
      </c>
      <c r="E441" s="73"/>
      <c r="F441" s="10"/>
      <c r="G441" s="10"/>
      <c r="H441" s="10"/>
    </row>
    <row r="442" spans="1:8" s="15" customFormat="1" ht="18" customHeight="1">
      <c r="A442" s="33">
        <v>9</v>
      </c>
      <c r="B442" s="18">
        <v>44473</v>
      </c>
      <c r="C442" s="20" t="s">
        <v>579</v>
      </c>
      <c r="D442" s="22" t="s">
        <v>580</v>
      </c>
      <c r="E442" s="73"/>
      <c r="F442" s="12"/>
      <c r="G442" s="12"/>
      <c r="H442" s="12"/>
    </row>
    <row r="443" spans="1:8" s="15" customFormat="1" ht="18" customHeight="1">
      <c r="A443" s="31">
        <v>10</v>
      </c>
      <c r="B443" s="18">
        <v>44483</v>
      </c>
      <c r="C443" s="20" t="s">
        <v>198</v>
      </c>
      <c r="D443" s="22" t="s">
        <v>199</v>
      </c>
      <c r="E443" s="73"/>
      <c r="F443" s="12"/>
      <c r="G443" s="12"/>
      <c r="H443" s="12"/>
    </row>
    <row r="444" spans="1:8" s="15" customFormat="1" ht="18" customHeight="1">
      <c r="A444" s="32">
        <v>11</v>
      </c>
      <c r="B444" s="18">
        <v>44714</v>
      </c>
      <c r="C444" s="20" t="s">
        <v>200</v>
      </c>
      <c r="D444" s="22" t="s">
        <v>201</v>
      </c>
      <c r="E444" s="73"/>
      <c r="F444" s="12"/>
      <c r="G444" s="12"/>
      <c r="H444" s="12"/>
    </row>
    <row r="445" spans="1:8" s="15" customFormat="1" ht="18" customHeight="1">
      <c r="A445" s="33">
        <v>12</v>
      </c>
      <c r="B445" s="19">
        <v>42098</v>
      </c>
      <c r="C445" s="21" t="s">
        <v>1212</v>
      </c>
      <c r="D445" s="23" t="s">
        <v>234</v>
      </c>
      <c r="E445" s="73"/>
      <c r="F445" s="12"/>
      <c r="G445" s="12"/>
      <c r="H445" s="12"/>
    </row>
    <row r="446" spans="1:8" s="15" customFormat="1" ht="18" customHeight="1">
      <c r="A446" s="31">
        <v>13</v>
      </c>
      <c r="B446" s="25">
        <v>44582</v>
      </c>
      <c r="C446" s="21" t="s">
        <v>1213</v>
      </c>
      <c r="D446" s="23" t="s">
        <v>219</v>
      </c>
      <c r="E446" s="73"/>
      <c r="F446" s="12"/>
      <c r="G446" s="12"/>
      <c r="H446" s="12"/>
    </row>
    <row r="447" spans="1:8" s="15" customFormat="1" ht="18" customHeight="1">
      <c r="A447" s="32">
        <v>14</v>
      </c>
      <c r="B447" s="18">
        <v>44593</v>
      </c>
      <c r="C447" s="20" t="s">
        <v>1214</v>
      </c>
      <c r="D447" s="22" t="s">
        <v>220</v>
      </c>
      <c r="E447" s="73"/>
      <c r="F447" s="10"/>
      <c r="G447" s="10"/>
      <c r="H447" s="10"/>
    </row>
    <row r="448" spans="1:8" s="15" customFormat="1" ht="18" customHeight="1">
      <c r="A448" s="33">
        <v>15</v>
      </c>
      <c r="B448" s="18">
        <v>44596</v>
      </c>
      <c r="C448" s="20" t="s">
        <v>221</v>
      </c>
      <c r="D448" s="22" t="s">
        <v>222</v>
      </c>
      <c r="E448" s="7"/>
      <c r="F448" s="12"/>
      <c r="G448" s="12"/>
      <c r="H448" s="12"/>
    </row>
    <row r="449" spans="1:8" s="15" customFormat="1" ht="18" customHeight="1">
      <c r="A449" s="31">
        <v>16</v>
      </c>
      <c r="B449" s="18">
        <v>44605</v>
      </c>
      <c r="C449" s="20" t="s">
        <v>223</v>
      </c>
      <c r="D449" s="22" t="s">
        <v>224</v>
      </c>
      <c r="E449" s="73"/>
      <c r="F449" s="10"/>
      <c r="G449" s="10"/>
      <c r="H449" s="10"/>
    </row>
    <row r="450" spans="1:8" s="15" customFormat="1" ht="18" customHeight="1">
      <c r="A450" s="32">
        <v>17</v>
      </c>
      <c r="B450" s="18">
        <v>44607</v>
      </c>
      <c r="C450" s="20" t="s">
        <v>225</v>
      </c>
      <c r="D450" s="22" t="s">
        <v>226</v>
      </c>
      <c r="E450" s="7"/>
      <c r="F450" s="12"/>
      <c r="G450" s="12"/>
      <c r="H450" s="12"/>
    </row>
    <row r="451" spans="1:9" s="15" customFormat="1" ht="18" customHeight="1">
      <c r="A451" s="33">
        <v>18</v>
      </c>
      <c r="B451" s="18">
        <v>44651</v>
      </c>
      <c r="C451" s="20" t="s">
        <v>229</v>
      </c>
      <c r="D451" s="22" t="s">
        <v>725</v>
      </c>
      <c r="E451" s="7"/>
      <c r="F451" s="12"/>
      <c r="G451" s="12"/>
      <c r="H451" s="12"/>
      <c r="I451" s="100" t="s">
        <v>849</v>
      </c>
    </row>
    <row r="452" spans="1:11" s="15" customFormat="1" ht="18" customHeight="1">
      <c r="A452" s="31">
        <v>19</v>
      </c>
      <c r="B452" s="18">
        <v>44670</v>
      </c>
      <c r="C452" s="20" t="s">
        <v>1215</v>
      </c>
      <c r="D452" s="22" t="s">
        <v>445</v>
      </c>
      <c r="E452" s="7"/>
      <c r="F452" s="12"/>
      <c r="G452" s="12"/>
      <c r="H452" s="12"/>
      <c r="K452" s="15" t="s">
        <v>910</v>
      </c>
    </row>
    <row r="453" spans="1:8" s="15" customFormat="1" ht="18" customHeight="1">
      <c r="A453" s="32">
        <v>20</v>
      </c>
      <c r="B453" s="18">
        <v>44686</v>
      </c>
      <c r="C453" s="20" t="s">
        <v>1216</v>
      </c>
      <c r="D453" s="22" t="s">
        <v>230</v>
      </c>
      <c r="E453" s="7"/>
      <c r="F453" s="12"/>
      <c r="G453" s="12"/>
      <c r="H453" s="12"/>
    </row>
    <row r="454" spans="1:8" s="15" customFormat="1" ht="18" customHeight="1">
      <c r="A454" s="33">
        <v>21</v>
      </c>
      <c r="B454" s="18">
        <v>44692</v>
      </c>
      <c r="C454" s="20" t="s">
        <v>1014</v>
      </c>
      <c r="D454" s="22" t="s">
        <v>231</v>
      </c>
      <c r="E454" s="7"/>
      <c r="F454" s="12"/>
      <c r="G454" s="12"/>
      <c r="H454" s="12"/>
    </row>
    <row r="455" spans="1:12" s="15" customFormat="1" ht="18" customHeight="1">
      <c r="A455" s="31">
        <v>22</v>
      </c>
      <c r="B455" s="18">
        <v>44694</v>
      </c>
      <c r="C455" s="20" t="s">
        <v>232</v>
      </c>
      <c r="D455" s="22" t="s">
        <v>233</v>
      </c>
      <c r="E455" s="73"/>
      <c r="F455" s="10"/>
      <c r="G455" s="10"/>
      <c r="H455" s="10"/>
      <c r="L455" s="15" t="s">
        <v>942</v>
      </c>
    </row>
    <row r="456" spans="1:8" s="15" customFormat="1" ht="18" customHeight="1">
      <c r="A456" s="24"/>
      <c r="B456" s="28"/>
      <c r="C456" s="29"/>
      <c r="D456" s="29"/>
      <c r="E456" s="10" t="s">
        <v>807</v>
      </c>
      <c r="F456" s="10"/>
      <c r="G456" s="10"/>
      <c r="H456" s="10"/>
    </row>
    <row r="457" spans="1:8" s="15" customFormat="1" ht="18" customHeight="1">
      <c r="A457" s="9"/>
      <c r="B457" s="13"/>
      <c r="C457" s="14"/>
      <c r="D457" s="14"/>
      <c r="E457" s="10"/>
      <c r="F457" s="10"/>
      <c r="G457" s="10"/>
      <c r="H457" s="10"/>
    </row>
    <row r="458" spans="1:8" s="15" customFormat="1" ht="18" customHeight="1">
      <c r="A458" s="9"/>
      <c r="B458" s="11"/>
      <c r="C458" s="12"/>
      <c r="D458" s="105" t="s">
        <v>1340</v>
      </c>
      <c r="E458" s="105"/>
      <c r="F458" s="76"/>
      <c r="G458" s="76"/>
      <c r="H458" s="76"/>
    </row>
    <row r="459" spans="1:8" s="15" customFormat="1" ht="18" customHeight="1">
      <c r="A459" s="9"/>
      <c r="B459" s="11"/>
      <c r="C459" s="12"/>
      <c r="D459" s="105" t="s">
        <v>1341</v>
      </c>
      <c r="E459" s="105"/>
      <c r="F459" s="76"/>
      <c r="G459" s="76"/>
      <c r="H459" s="76"/>
    </row>
    <row r="460" spans="1:8" s="75" customFormat="1" ht="21">
      <c r="A460" s="8"/>
      <c r="B460" s="37"/>
      <c r="D460" s="105" t="s">
        <v>1342</v>
      </c>
      <c r="E460" s="105"/>
      <c r="F460" s="76"/>
      <c r="G460" s="76"/>
      <c r="H460" s="76"/>
    </row>
    <row r="461" spans="1:2" s="75" customFormat="1" ht="21">
      <c r="A461" s="8"/>
      <c r="B461" s="37"/>
    </row>
    <row r="462" spans="1:2" s="75" customFormat="1" ht="21">
      <c r="A462" s="8"/>
      <c r="B462" s="37"/>
    </row>
    <row r="463" spans="1:2" s="75" customFormat="1" ht="21">
      <c r="A463" s="8"/>
      <c r="B463" s="37"/>
    </row>
    <row r="464" spans="1:2" s="75" customFormat="1" ht="21">
      <c r="A464" s="8"/>
      <c r="B464" s="37"/>
    </row>
    <row r="465" spans="4:8" ht="19.5">
      <c r="D465" s="105"/>
      <c r="E465" s="105"/>
      <c r="F465" s="76"/>
      <c r="G465" s="76"/>
      <c r="H465" s="76"/>
    </row>
    <row r="466" spans="4:8" ht="19.5">
      <c r="D466" s="105"/>
      <c r="E466" s="105"/>
      <c r="F466" s="76"/>
      <c r="G466" s="76"/>
      <c r="H466" s="76"/>
    </row>
    <row r="467" spans="4:8" ht="19.5">
      <c r="D467" s="105"/>
      <c r="E467" s="105"/>
      <c r="F467" s="76"/>
      <c r="G467" s="76"/>
      <c r="H467" s="76"/>
    </row>
    <row r="468" spans="1:8" ht="24">
      <c r="A468" s="103" t="s">
        <v>1339</v>
      </c>
      <c r="B468" s="103"/>
      <c r="C468" s="103"/>
      <c r="D468" s="103"/>
      <c r="E468" s="103"/>
      <c r="F468" s="57"/>
      <c r="G468" s="57"/>
      <c r="H468" s="57"/>
    </row>
    <row r="469" spans="1:8" ht="21">
      <c r="A469" s="103" t="s">
        <v>994</v>
      </c>
      <c r="B469" s="103"/>
      <c r="C469" s="103"/>
      <c r="D469" s="103"/>
      <c r="E469" s="103"/>
      <c r="F469" s="57"/>
      <c r="G469" s="57"/>
      <c r="H469" s="57"/>
    </row>
    <row r="470" spans="1:8" ht="21" customHeight="1">
      <c r="A470" s="103" t="s">
        <v>1345</v>
      </c>
      <c r="B470" s="103"/>
      <c r="C470" s="103"/>
      <c r="D470" s="103"/>
      <c r="E470" s="103"/>
      <c r="F470" s="57"/>
      <c r="G470" s="57"/>
      <c r="H470" s="57"/>
    </row>
    <row r="471" spans="1:8" ht="21" customHeight="1">
      <c r="A471" s="104"/>
      <c r="B471" s="104"/>
      <c r="C471" s="104"/>
      <c r="D471" s="104"/>
      <c r="E471" s="104"/>
      <c r="F471" s="8"/>
      <c r="G471" s="8"/>
      <c r="H471" s="8"/>
    </row>
    <row r="472" spans="1:8" s="69" customFormat="1" ht="21" customHeight="1">
      <c r="A472" s="2" t="s">
        <v>1333</v>
      </c>
      <c r="B472" s="3" t="s">
        <v>1334</v>
      </c>
      <c r="C472" s="3" t="s">
        <v>1335</v>
      </c>
      <c r="D472" s="4" t="s">
        <v>1336</v>
      </c>
      <c r="E472" s="68"/>
      <c r="F472" s="8"/>
      <c r="G472" s="8"/>
      <c r="H472" s="8"/>
    </row>
    <row r="473" spans="1:5" s="15" customFormat="1" ht="18" customHeight="1">
      <c r="A473" s="31">
        <v>1</v>
      </c>
      <c r="B473" s="18">
        <v>41850</v>
      </c>
      <c r="C473" s="20" t="s">
        <v>768</v>
      </c>
      <c r="D473" s="22" t="s">
        <v>235</v>
      </c>
      <c r="E473" s="72"/>
    </row>
    <row r="474" spans="1:8" s="15" customFormat="1" ht="18" customHeight="1">
      <c r="A474" s="32">
        <v>2</v>
      </c>
      <c r="B474" s="18">
        <v>41875</v>
      </c>
      <c r="C474" s="20" t="s">
        <v>1066</v>
      </c>
      <c r="D474" s="22" t="s">
        <v>236</v>
      </c>
      <c r="E474" s="73"/>
      <c r="F474" s="10"/>
      <c r="G474" s="10"/>
      <c r="H474" s="10"/>
    </row>
    <row r="475" spans="1:8" s="15" customFormat="1" ht="18" customHeight="1">
      <c r="A475" s="31">
        <v>3</v>
      </c>
      <c r="B475" s="18">
        <v>41884</v>
      </c>
      <c r="C475" s="20" t="s">
        <v>1067</v>
      </c>
      <c r="D475" s="22" t="s">
        <v>237</v>
      </c>
      <c r="E475" s="74"/>
      <c r="F475" s="10"/>
      <c r="G475" s="10"/>
      <c r="H475" s="10"/>
    </row>
    <row r="476" spans="1:8" s="15" customFormat="1" ht="18" customHeight="1">
      <c r="A476" s="32">
        <v>4</v>
      </c>
      <c r="B476" s="18">
        <v>41892</v>
      </c>
      <c r="C476" s="20" t="s">
        <v>123</v>
      </c>
      <c r="D476" s="22" t="s">
        <v>238</v>
      </c>
      <c r="E476" s="73"/>
      <c r="F476" s="10"/>
      <c r="G476" s="10"/>
      <c r="H476" s="10"/>
    </row>
    <row r="477" spans="1:8" s="15" customFormat="1" ht="18" customHeight="1">
      <c r="A477" s="31">
        <v>5</v>
      </c>
      <c r="B477" s="18">
        <v>41927</v>
      </c>
      <c r="C477" s="20" t="s">
        <v>1068</v>
      </c>
      <c r="D477" s="22" t="s">
        <v>242</v>
      </c>
      <c r="E477" s="74"/>
      <c r="F477" s="10"/>
      <c r="G477" s="10"/>
      <c r="H477" s="10"/>
    </row>
    <row r="478" spans="1:8" s="15" customFormat="1" ht="18" customHeight="1">
      <c r="A478" s="32">
        <v>6</v>
      </c>
      <c r="B478" s="18">
        <v>41928</v>
      </c>
      <c r="C478" s="20" t="s">
        <v>1069</v>
      </c>
      <c r="D478" s="22" t="s">
        <v>243</v>
      </c>
      <c r="E478" s="73"/>
      <c r="F478" s="10"/>
      <c r="G478" s="10"/>
      <c r="H478" s="10"/>
    </row>
    <row r="479" spans="1:8" s="15" customFormat="1" ht="18" customHeight="1">
      <c r="A479" s="31">
        <v>7</v>
      </c>
      <c r="B479" s="18">
        <v>41934</v>
      </c>
      <c r="C479" s="20" t="s">
        <v>1070</v>
      </c>
      <c r="D479" s="22" t="s">
        <v>244</v>
      </c>
      <c r="E479" s="7"/>
      <c r="F479" s="12"/>
      <c r="G479" s="12"/>
      <c r="H479" s="12"/>
    </row>
    <row r="480" spans="1:8" s="15" customFormat="1" ht="18" customHeight="1">
      <c r="A480" s="32">
        <v>8</v>
      </c>
      <c r="B480" s="18">
        <v>41965</v>
      </c>
      <c r="C480" s="20" t="s">
        <v>1058</v>
      </c>
      <c r="D480" s="22" t="s">
        <v>245</v>
      </c>
      <c r="E480" s="73"/>
      <c r="F480" s="10"/>
      <c r="G480" s="10"/>
      <c r="H480" s="10"/>
    </row>
    <row r="481" spans="1:8" s="15" customFormat="1" ht="18" customHeight="1">
      <c r="A481" s="31">
        <v>9</v>
      </c>
      <c r="B481" s="18">
        <v>41971</v>
      </c>
      <c r="C481" s="20" t="s">
        <v>254</v>
      </c>
      <c r="D481" s="22" t="s">
        <v>246</v>
      </c>
      <c r="E481" s="7"/>
      <c r="F481" s="12"/>
      <c r="G481" s="12"/>
      <c r="H481" s="12"/>
    </row>
    <row r="482" spans="1:8" s="15" customFormat="1" ht="18" customHeight="1">
      <c r="A482" s="32">
        <v>10</v>
      </c>
      <c r="B482" s="18">
        <v>41975</v>
      </c>
      <c r="C482" s="20" t="s">
        <v>1071</v>
      </c>
      <c r="D482" s="22" t="s">
        <v>247</v>
      </c>
      <c r="E482" s="73"/>
      <c r="F482" s="10"/>
      <c r="G482" s="10"/>
      <c r="H482" s="10"/>
    </row>
    <row r="483" spans="1:8" s="15" customFormat="1" ht="18" customHeight="1">
      <c r="A483" s="31">
        <v>11</v>
      </c>
      <c r="B483" s="18">
        <v>41670</v>
      </c>
      <c r="C483" s="20" t="s">
        <v>1217</v>
      </c>
      <c r="D483" s="22" t="s">
        <v>261</v>
      </c>
      <c r="E483" s="7"/>
      <c r="F483" s="12"/>
      <c r="G483" s="12"/>
      <c r="H483" s="12"/>
    </row>
    <row r="484" spans="1:8" s="15" customFormat="1" ht="18" customHeight="1">
      <c r="A484" s="32">
        <v>12</v>
      </c>
      <c r="B484" s="18">
        <v>42078</v>
      </c>
      <c r="C484" s="20" t="s">
        <v>1218</v>
      </c>
      <c r="D484" s="22" t="s">
        <v>262</v>
      </c>
      <c r="E484" s="73"/>
      <c r="F484" s="10"/>
      <c r="G484" s="10"/>
      <c r="H484" s="10"/>
    </row>
    <row r="485" spans="1:8" s="15" customFormat="1" ht="18" customHeight="1">
      <c r="A485" s="31">
        <v>13</v>
      </c>
      <c r="B485" s="18">
        <v>42088</v>
      </c>
      <c r="C485" s="20" t="s">
        <v>1219</v>
      </c>
      <c r="D485" s="22" t="s">
        <v>263</v>
      </c>
      <c r="E485" s="7"/>
      <c r="F485" s="12"/>
      <c r="G485" s="12"/>
      <c r="H485" s="12"/>
    </row>
    <row r="486" spans="1:14" s="15" customFormat="1" ht="18" customHeight="1">
      <c r="A486" s="32">
        <v>14</v>
      </c>
      <c r="B486" s="18">
        <v>42091</v>
      </c>
      <c r="C486" s="20" t="s">
        <v>286</v>
      </c>
      <c r="D486" s="22" t="s">
        <v>264</v>
      </c>
      <c r="E486" s="73"/>
      <c r="F486" s="10"/>
      <c r="G486" s="10"/>
      <c r="H486" s="10"/>
      <c r="K486" s="10"/>
      <c r="L486" s="10"/>
      <c r="M486" s="10"/>
      <c r="N486" s="10"/>
    </row>
    <row r="487" spans="1:14" s="15" customFormat="1" ht="18" customHeight="1">
      <c r="A487" s="31">
        <v>15</v>
      </c>
      <c r="B487" s="18">
        <v>42112</v>
      </c>
      <c r="C487" s="20" t="s">
        <v>1220</v>
      </c>
      <c r="D487" s="22" t="s">
        <v>265</v>
      </c>
      <c r="E487" s="7"/>
      <c r="F487" s="12"/>
      <c r="G487" s="12"/>
      <c r="H487" s="12"/>
      <c r="K487" s="11"/>
      <c r="L487" s="12"/>
      <c r="M487" s="12"/>
      <c r="N487" s="10"/>
    </row>
    <row r="488" spans="1:14" s="15" customFormat="1" ht="18" customHeight="1">
      <c r="A488" s="32">
        <v>16</v>
      </c>
      <c r="B488" s="18">
        <v>42150</v>
      </c>
      <c r="C488" s="20" t="s">
        <v>1221</v>
      </c>
      <c r="D488" s="22" t="s">
        <v>32</v>
      </c>
      <c r="E488" s="7"/>
      <c r="F488" s="12"/>
      <c r="G488" s="12"/>
      <c r="H488" s="12"/>
      <c r="K488" s="10"/>
      <c r="L488" s="10"/>
      <c r="M488" s="10"/>
      <c r="N488" s="10"/>
    </row>
    <row r="489" spans="1:14" s="15" customFormat="1" ht="18" customHeight="1">
      <c r="A489" s="31">
        <v>17</v>
      </c>
      <c r="B489" s="25">
        <v>44523</v>
      </c>
      <c r="C489" s="21" t="s">
        <v>266</v>
      </c>
      <c r="D489" s="23" t="s">
        <v>267</v>
      </c>
      <c r="E489" s="7"/>
      <c r="F489" s="12"/>
      <c r="G489" s="12"/>
      <c r="H489" s="12"/>
      <c r="K489" s="11"/>
      <c r="L489" s="12"/>
      <c r="M489" s="12"/>
      <c r="N489" s="10"/>
    </row>
    <row r="490" spans="1:14" s="15" customFormat="1" ht="18" customHeight="1">
      <c r="A490" s="32">
        <v>18</v>
      </c>
      <c r="B490" s="18">
        <v>44531</v>
      </c>
      <c r="C490" s="20" t="s">
        <v>268</v>
      </c>
      <c r="D490" s="22" t="s">
        <v>269</v>
      </c>
      <c r="E490" s="7"/>
      <c r="F490" s="12"/>
      <c r="G490" s="12"/>
      <c r="H490" s="12"/>
      <c r="K490" s="10"/>
      <c r="L490" s="10"/>
      <c r="M490" s="10"/>
      <c r="N490" s="10"/>
    </row>
    <row r="491" spans="1:8" s="15" customFormat="1" ht="18" customHeight="1">
      <c r="A491" s="31">
        <v>19</v>
      </c>
      <c r="B491" s="18">
        <v>44533</v>
      </c>
      <c r="C491" s="20" t="s">
        <v>270</v>
      </c>
      <c r="D491" s="22" t="s">
        <v>271</v>
      </c>
      <c r="E491" s="7"/>
      <c r="F491" s="12"/>
      <c r="G491" s="12"/>
      <c r="H491" s="12"/>
    </row>
    <row r="492" spans="1:8" s="15" customFormat="1" ht="18" customHeight="1">
      <c r="A492" s="32">
        <v>20</v>
      </c>
      <c r="B492" s="25">
        <v>44547</v>
      </c>
      <c r="C492" s="21" t="s">
        <v>1222</v>
      </c>
      <c r="D492" s="23" t="s">
        <v>272</v>
      </c>
      <c r="E492" s="7"/>
      <c r="F492" s="12"/>
      <c r="G492" s="12"/>
      <c r="H492" s="12"/>
    </row>
    <row r="493" spans="1:8" s="15" customFormat="1" ht="18" customHeight="1">
      <c r="A493" s="31">
        <v>21</v>
      </c>
      <c r="B493" s="18">
        <v>44553</v>
      </c>
      <c r="C493" s="20" t="s">
        <v>273</v>
      </c>
      <c r="D493" s="22" t="s">
        <v>274</v>
      </c>
      <c r="E493" s="7"/>
      <c r="F493" s="10"/>
      <c r="G493" s="10"/>
      <c r="H493" s="10"/>
    </row>
    <row r="494" spans="1:12" s="15" customFormat="1" ht="18" customHeight="1">
      <c r="A494" s="32">
        <v>22</v>
      </c>
      <c r="B494" s="18">
        <v>44668</v>
      </c>
      <c r="C494" s="20" t="s">
        <v>547</v>
      </c>
      <c r="D494" s="22" t="s">
        <v>548</v>
      </c>
      <c r="E494" s="7"/>
      <c r="F494" s="12"/>
      <c r="G494" s="12"/>
      <c r="H494" s="12"/>
      <c r="I494" s="96">
        <v>44559</v>
      </c>
      <c r="J494" s="97" t="s">
        <v>50</v>
      </c>
      <c r="K494" s="98" t="s">
        <v>275</v>
      </c>
      <c r="L494" s="99" t="s">
        <v>933</v>
      </c>
    </row>
    <row r="495" spans="1:8" s="15" customFormat="1" ht="18" customHeight="1">
      <c r="A495" s="24"/>
      <c r="B495" s="26"/>
      <c r="C495" s="27"/>
      <c r="D495" s="27"/>
      <c r="E495" s="10" t="s">
        <v>805</v>
      </c>
      <c r="F495" s="10"/>
      <c r="G495" s="10"/>
      <c r="H495" s="10"/>
    </row>
    <row r="496" spans="1:8" s="15" customFormat="1" ht="18" customHeight="1">
      <c r="A496" s="9"/>
      <c r="B496" s="11"/>
      <c r="C496" s="12"/>
      <c r="D496" s="12"/>
      <c r="E496" s="12"/>
      <c r="F496" s="12"/>
      <c r="G496" s="12"/>
      <c r="H496" s="12"/>
    </row>
    <row r="497" spans="1:8" s="15" customFormat="1" ht="18" customHeight="1">
      <c r="A497" s="9"/>
      <c r="B497" s="13"/>
      <c r="C497" s="14"/>
      <c r="D497" s="105" t="s">
        <v>1340</v>
      </c>
      <c r="E497" s="105"/>
      <c r="F497" s="76"/>
      <c r="G497" s="76"/>
      <c r="H497" s="76"/>
    </row>
    <row r="498" spans="1:8" s="75" customFormat="1" ht="21">
      <c r="A498" s="8"/>
      <c r="B498" s="37"/>
      <c r="D498" s="105" t="s">
        <v>1341</v>
      </c>
      <c r="E498" s="105"/>
      <c r="F498" s="76"/>
      <c r="G498" s="76"/>
      <c r="H498" s="76"/>
    </row>
    <row r="499" spans="1:8" s="75" customFormat="1" ht="21">
      <c r="A499" s="8"/>
      <c r="B499" s="37"/>
      <c r="D499" s="105" t="s">
        <v>1342</v>
      </c>
      <c r="E499" s="105"/>
      <c r="F499" s="76"/>
      <c r="G499" s="76"/>
      <c r="H499" s="76"/>
    </row>
    <row r="500" spans="1:2" s="75" customFormat="1" ht="21">
      <c r="A500" s="8"/>
      <c r="B500" s="37"/>
    </row>
    <row r="501" spans="1:2" s="75" customFormat="1" ht="21">
      <c r="A501" s="8"/>
      <c r="B501" s="37"/>
    </row>
    <row r="502" spans="1:2" s="75" customFormat="1" ht="21">
      <c r="A502" s="8"/>
      <c r="B502" s="37"/>
    </row>
    <row r="503" spans="4:8" ht="19.5">
      <c r="D503" s="105"/>
      <c r="E503" s="105"/>
      <c r="F503" s="76"/>
      <c r="G503" s="76"/>
      <c r="H503" s="76"/>
    </row>
    <row r="504" spans="4:8" ht="19.5">
      <c r="D504" s="105"/>
      <c r="E504" s="105"/>
      <c r="F504" s="76"/>
      <c r="G504" s="76"/>
      <c r="H504" s="76"/>
    </row>
    <row r="505" spans="4:8" ht="19.5">
      <c r="D505" s="105"/>
      <c r="E505" s="105"/>
      <c r="F505" s="76"/>
      <c r="G505" s="76"/>
      <c r="H505" s="76"/>
    </row>
    <row r="506" spans="4:8" ht="19.5">
      <c r="D506" s="76"/>
      <c r="E506" s="76"/>
      <c r="F506" s="76"/>
      <c r="G506" s="76"/>
      <c r="H506" s="76"/>
    </row>
    <row r="507" spans="1:8" ht="24">
      <c r="A507" s="103" t="s">
        <v>1339</v>
      </c>
      <c r="B507" s="103"/>
      <c r="C507" s="103"/>
      <c r="D507" s="103"/>
      <c r="E507" s="103"/>
      <c r="F507" s="57"/>
      <c r="G507" s="57"/>
      <c r="H507" s="57"/>
    </row>
    <row r="508" spans="1:8" ht="21" customHeight="1">
      <c r="A508" s="103" t="s">
        <v>1360</v>
      </c>
      <c r="B508" s="103"/>
      <c r="C508" s="103"/>
      <c r="D508" s="103"/>
      <c r="E508" s="103"/>
      <c r="F508" s="57"/>
      <c r="G508" s="57"/>
      <c r="H508" s="57"/>
    </row>
    <row r="509" spans="1:9" ht="21" customHeight="1">
      <c r="A509" s="103" t="s">
        <v>1345</v>
      </c>
      <c r="B509" s="103"/>
      <c r="C509" s="103"/>
      <c r="D509" s="103"/>
      <c r="E509" s="103"/>
      <c r="F509" s="57"/>
      <c r="G509" s="57"/>
      <c r="H509" s="57"/>
      <c r="I509" s="1"/>
    </row>
    <row r="510" spans="1:8" ht="21" customHeight="1">
      <c r="A510" s="104"/>
      <c r="B510" s="104"/>
      <c r="C510" s="104"/>
      <c r="D510" s="104"/>
      <c r="E510" s="104"/>
      <c r="F510" s="8"/>
      <c r="G510" s="8"/>
      <c r="H510" s="8"/>
    </row>
    <row r="511" spans="1:8" s="69" customFormat="1" ht="21" customHeight="1">
      <c r="A511" s="2" t="s">
        <v>1333</v>
      </c>
      <c r="B511" s="3" t="s">
        <v>1334</v>
      </c>
      <c r="C511" s="3" t="s">
        <v>1335</v>
      </c>
      <c r="D511" s="4" t="s">
        <v>1336</v>
      </c>
      <c r="E511" s="68"/>
      <c r="F511" s="8"/>
      <c r="G511" s="8"/>
      <c r="H511" s="8"/>
    </row>
    <row r="512" spans="1:5" s="15" customFormat="1" ht="18" customHeight="1">
      <c r="A512" s="31">
        <v>1</v>
      </c>
      <c r="B512" s="18">
        <v>41992</v>
      </c>
      <c r="C512" s="20" t="s">
        <v>1072</v>
      </c>
      <c r="D512" s="22" t="s">
        <v>195</v>
      </c>
      <c r="E512" s="72"/>
    </row>
    <row r="513" spans="1:8" s="15" customFormat="1" ht="18" customHeight="1">
      <c r="A513" s="32">
        <v>2</v>
      </c>
      <c r="B513" s="18">
        <v>41994</v>
      </c>
      <c r="C513" s="20" t="s">
        <v>1073</v>
      </c>
      <c r="D513" s="22" t="s">
        <v>248</v>
      </c>
      <c r="E513" s="73"/>
      <c r="F513" s="10"/>
      <c r="G513" s="10"/>
      <c r="H513" s="10"/>
    </row>
    <row r="514" spans="1:8" s="15" customFormat="1" ht="18" customHeight="1">
      <c r="A514" s="31">
        <v>3</v>
      </c>
      <c r="B514" s="18">
        <v>44415</v>
      </c>
      <c r="C514" s="20" t="s">
        <v>249</v>
      </c>
      <c r="D514" s="22" t="s">
        <v>250</v>
      </c>
      <c r="E514" s="74"/>
      <c r="F514" s="10"/>
      <c r="G514" s="10"/>
      <c r="H514" s="10"/>
    </row>
    <row r="515" spans="1:8" s="15" customFormat="1" ht="18" customHeight="1">
      <c r="A515" s="32">
        <v>4</v>
      </c>
      <c r="B515" s="18">
        <v>44451</v>
      </c>
      <c r="C515" s="20" t="s">
        <v>251</v>
      </c>
      <c r="D515" s="22" t="s">
        <v>252</v>
      </c>
      <c r="E515" s="73"/>
      <c r="F515" s="10"/>
      <c r="G515" s="10"/>
      <c r="H515" s="10"/>
    </row>
    <row r="516" spans="1:8" s="15" customFormat="1" ht="18" customHeight="1">
      <c r="A516" s="31">
        <v>5</v>
      </c>
      <c r="B516" s="18">
        <v>44481</v>
      </c>
      <c r="C516" s="20" t="s">
        <v>1074</v>
      </c>
      <c r="D516" s="22" t="s">
        <v>253</v>
      </c>
      <c r="E516" s="74"/>
      <c r="F516" s="10"/>
      <c r="G516" s="10"/>
      <c r="H516" s="10"/>
    </row>
    <row r="517" spans="1:8" s="15" customFormat="1" ht="18" customHeight="1">
      <c r="A517" s="32">
        <v>6</v>
      </c>
      <c r="B517" s="25">
        <v>44493</v>
      </c>
      <c r="C517" s="21" t="s">
        <v>254</v>
      </c>
      <c r="D517" s="23" t="s">
        <v>255</v>
      </c>
      <c r="E517" s="73"/>
      <c r="F517" s="10"/>
      <c r="G517" s="10"/>
      <c r="H517" s="10"/>
    </row>
    <row r="518" spans="1:8" s="15" customFormat="1" ht="18" customHeight="1">
      <c r="A518" s="31">
        <v>7</v>
      </c>
      <c r="B518" s="18">
        <v>44497</v>
      </c>
      <c r="C518" s="20" t="s">
        <v>256</v>
      </c>
      <c r="D518" s="22" t="s">
        <v>257</v>
      </c>
      <c r="E518" s="7"/>
      <c r="F518" s="12"/>
      <c r="G518" s="12"/>
      <c r="H518" s="12"/>
    </row>
    <row r="519" spans="1:8" s="15" customFormat="1" ht="18" customHeight="1">
      <c r="A519" s="32">
        <v>8</v>
      </c>
      <c r="B519" s="18">
        <v>44703</v>
      </c>
      <c r="C519" s="20" t="s">
        <v>1075</v>
      </c>
      <c r="D519" s="22" t="s">
        <v>258</v>
      </c>
      <c r="E519" s="73"/>
      <c r="F519" s="10"/>
      <c r="G519" s="10"/>
      <c r="H519" s="10"/>
    </row>
    <row r="520" spans="1:8" s="15" customFormat="1" ht="18" customHeight="1">
      <c r="A520" s="31">
        <v>9</v>
      </c>
      <c r="B520" s="18">
        <v>44713</v>
      </c>
      <c r="C520" s="20" t="s">
        <v>259</v>
      </c>
      <c r="D520" s="22" t="s">
        <v>260</v>
      </c>
      <c r="E520" s="7"/>
      <c r="F520" s="12"/>
      <c r="G520" s="12"/>
      <c r="H520" s="12"/>
    </row>
    <row r="521" spans="1:8" s="15" customFormat="1" ht="18" customHeight="1">
      <c r="A521" s="31">
        <v>10</v>
      </c>
      <c r="B521" s="18">
        <v>42162</v>
      </c>
      <c r="C521" s="20" t="s">
        <v>1223</v>
      </c>
      <c r="D521" s="22" t="s">
        <v>44</v>
      </c>
      <c r="E521" s="7"/>
      <c r="F521" s="10"/>
      <c r="G521" s="10"/>
      <c r="H521" s="10"/>
    </row>
    <row r="522" spans="1:12" s="15" customFormat="1" ht="18" customHeight="1">
      <c r="A522" s="32">
        <v>11</v>
      </c>
      <c r="B522" s="18">
        <v>44491</v>
      </c>
      <c r="C522" s="20" t="s">
        <v>290</v>
      </c>
      <c r="D522" s="22" t="s">
        <v>291</v>
      </c>
      <c r="E522" s="7"/>
      <c r="F522" s="10"/>
      <c r="G522" s="10"/>
      <c r="H522" s="10"/>
      <c r="I522" s="96">
        <v>44556</v>
      </c>
      <c r="J522" s="97" t="s">
        <v>1224</v>
      </c>
      <c r="K522" s="98" t="s">
        <v>603</v>
      </c>
      <c r="L522" s="99" t="s">
        <v>993</v>
      </c>
    </row>
    <row r="523" spans="1:8" s="15" customFormat="1" ht="18" customHeight="1">
      <c r="A523" s="31">
        <v>12</v>
      </c>
      <c r="B523" s="18">
        <v>44561</v>
      </c>
      <c r="C523" s="20" t="s">
        <v>478</v>
      </c>
      <c r="D523" s="22" t="s">
        <v>276</v>
      </c>
      <c r="E523" s="7"/>
      <c r="F523" s="12"/>
      <c r="G523" s="12"/>
      <c r="H523" s="12"/>
    </row>
    <row r="524" spans="1:8" s="15" customFormat="1" ht="18" customHeight="1">
      <c r="A524" s="31">
        <v>13</v>
      </c>
      <c r="B524" s="18">
        <v>44570</v>
      </c>
      <c r="C524" s="20" t="s">
        <v>1225</v>
      </c>
      <c r="D524" s="22" t="s">
        <v>277</v>
      </c>
      <c r="E524" s="7"/>
      <c r="F524" s="10"/>
      <c r="G524" s="10"/>
      <c r="H524" s="10"/>
    </row>
    <row r="525" spans="1:8" s="15" customFormat="1" ht="18" customHeight="1">
      <c r="A525" s="32">
        <v>14</v>
      </c>
      <c r="B525" s="19">
        <v>44597</v>
      </c>
      <c r="C525" s="21" t="s">
        <v>221</v>
      </c>
      <c r="D525" s="23" t="s">
        <v>278</v>
      </c>
      <c r="E525" s="7"/>
      <c r="F525" s="10"/>
      <c r="G525" s="10"/>
      <c r="H525" s="10"/>
    </row>
    <row r="526" spans="1:15" s="15" customFormat="1" ht="18" customHeight="1">
      <c r="A526" s="31">
        <v>15</v>
      </c>
      <c r="B526" s="18">
        <v>44602</v>
      </c>
      <c r="C526" s="20" t="s">
        <v>157</v>
      </c>
      <c r="D526" s="22" t="s">
        <v>279</v>
      </c>
      <c r="E526" s="7"/>
      <c r="F526" s="12"/>
      <c r="G526" s="12"/>
      <c r="H526" s="12"/>
      <c r="K526" s="10"/>
      <c r="L526" s="10"/>
      <c r="M526" s="10"/>
      <c r="N526" s="10"/>
      <c r="O526" s="10"/>
    </row>
    <row r="527" spans="1:15" s="15" customFormat="1" ht="18" customHeight="1">
      <c r="A527" s="31">
        <v>16</v>
      </c>
      <c r="B527" s="18">
        <v>44657</v>
      </c>
      <c r="C527" s="20" t="s">
        <v>1226</v>
      </c>
      <c r="D527" s="22" t="s">
        <v>280</v>
      </c>
      <c r="E527" s="7"/>
      <c r="F527" s="12"/>
      <c r="G527" s="12"/>
      <c r="H527" s="12"/>
      <c r="K527" s="13"/>
      <c r="L527" s="14"/>
      <c r="M527" s="14"/>
      <c r="N527" s="10"/>
      <c r="O527" s="10"/>
    </row>
    <row r="528" spans="1:15" s="15" customFormat="1" ht="18" customHeight="1">
      <c r="A528" s="32">
        <v>17</v>
      </c>
      <c r="B528" s="18">
        <v>44704</v>
      </c>
      <c r="C528" s="20" t="s">
        <v>1227</v>
      </c>
      <c r="D528" s="22" t="s">
        <v>285</v>
      </c>
      <c r="E528" s="7"/>
      <c r="F528" s="12"/>
      <c r="G528" s="12"/>
      <c r="H528" s="12"/>
      <c r="K528" s="10"/>
      <c r="L528" s="10"/>
      <c r="M528" s="10"/>
      <c r="N528" s="10"/>
      <c r="O528" s="10"/>
    </row>
    <row r="529" spans="1:15" s="15" customFormat="1" ht="18" customHeight="1">
      <c r="A529" s="31">
        <v>18</v>
      </c>
      <c r="B529" s="18">
        <v>44709</v>
      </c>
      <c r="C529" s="20" t="s">
        <v>286</v>
      </c>
      <c r="D529" s="22" t="s">
        <v>287</v>
      </c>
      <c r="E529" s="7"/>
      <c r="F529" s="12"/>
      <c r="G529" s="12"/>
      <c r="H529" s="12"/>
      <c r="K529" s="10"/>
      <c r="L529" s="10"/>
      <c r="M529" s="10"/>
      <c r="N529" s="10"/>
      <c r="O529" s="10"/>
    </row>
    <row r="530" spans="1:15" s="15" customFormat="1" ht="18" customHeight="1">
      <c r="A530" s="31">
        <v>19</v>
      </c>
      <c r="B530" s="18">
        <v>44712</v>
      </c>
      <c r="C530" s="20" t="s">
        <v>1228</v>
      </c>
      <c r="D530" s="22" t="s">
        <v>288</v>
      </c>
      <c r="E530" s="7"/>
      <c r="F530" s="12"/>
      <c r="G530" s="12"/>
      <c r="H530" s="12"/>
      <c r="K530" s="10"/>
      <c r="L530" s="10"/>
      <c r="M530" s="10"/>
      <c r="N530" s="10"/>
      <c r="O530" s="10"/>
    </row>
    <row r="531" spans="1:15" s="15" customFormat="1" ht="18" customHeight="1">
      <c r="A531" s="32">
        <v>20</v>
      </c>
      <c r="B531" s="18">
        <v>44722</v>
      </c>
      <c r="C531" s="20" t="s">
        <v>100</v>
      </c>
      <c r="D531" s="22" t="s">
        <v>289</v>
      </c>
      <c r="E531" s="7"/>
      <c r="F531" s="12"/>
      <c r="G531" s="12"/>
      <c r="H531" s="12"/>
      <c r="K531" s="10"/>
      <c r="L531" s="10"/>
      <c r="M531" s="10"/>
      <c r="N531" s="10"/>
      <c r="O531" s="10"/>
    </row>
    <row r="532" spans="1:15" s="15" customFormat="1" ht="18" customHeight="1">
      <c r="A532" s="31">
        <v>21</v>
      </c>
      <c r="B532" s="18">
        <v>44783</v>
      </c>
      <c r="C532" s="20" t="s">
        <v>622</v>
      </c>
      <c r="D532" s="22" t="s">
        <v>623</v>
      </c>
      <c r="E532" s="7"/>
      <c r="F532" s="12"/>
      <c r="G532" s="12"/>
      <c r="H532" s="12"/>
      <c r="K532" s="10"/>
      <c r="L532" s="10"/>
      <c r="M532" s="10"/>
      <c r="N532" s="10"/>
      <c r="O532" s="10"/>
    </row>
    <row r="533" spans="1:15" s="15" customFormat="1" ht="18" customHeight="1">
      <c r="A533" s="24"/>
      <c r="B533" s="28"/>
      <c r="C533" s="29"/>
      <c r="D533" s="29"/>
      <c r="E533" s="29" t="s">
        <v>804</v>
      </c>
      <c r="F533" s="12"/>
      <c r="G533" s="12"/>
      <c r="H533" s="12"/>
      <c r="K533" s="11"/>
      <c r="L533" s="12"/>
      <c r="M533" s="12"/>
      <c r="N533" s="10"/>
      <c r="O533" s="10"/>
    </row>
    <row r="534" spans="1:15" s="15" customFormat="1" ht="18" customHeight="1">
      <c r="A534" s="9"/>
      <c r="B534" s="13"/>
      <c r="C534" s="14"/>
      <c r="D534" s="14"/>
      <c r="E534" s="10"/>
      <c r="F534" s="10"/>
      <c r="G534" s="10"/>
      <c r="H534" s="10"/>
      <c r="K534" s="10"/>
      <c r="L534" s="10"/>
      <c r="M534" s="10"/>
      <c r="N534" s="10"/>
      <c r="O534" s="10"/>
    </row>
    <row r="535" spans="1:15" s="15" customFormat="1" ht="18" customHeight="1">
      <c r="A535" s="9"/>
      <c r="B535" s="11"/>
      <c r="C535" s="12"/>
      <c r="D535" s="105" t="s">
        <v>1340</v>
      </c>
      <c r="E535" s="105"/>
      <c r="F535" s="76"/>
      <c r="G535" s="76"/>
      <c r="H535" s="76"/>
      <c r="K535" s="11"/>
      <c r="L535" s="12"/>
      <c r="M535" s="12"/>
      <c r="N535" s="10"/>
      <c r="O535" s="10"/>
    </row>
    <row r="536" spans="1:15" s="15" customFormat="1" ht="18" customHeight="1">
      <c r="A536" s="9"/>
      <c r="B536" s="13"/>
      <c r="C536" s="14"/>
      <c r="D536" s="105" t="s">
        <v>1341</v>
      </c>
      <c r="E536" s="105"/>
      <c r="F536" s="76"/>
      <c r="G536" s="76"/>
      <c r="H536" s="76"/>
      <c r="K536" s="10"/>
      <c r="L536" s="10"/>
      <c r="M536" s="10"/>
      <c r="N536" s="10"/>
      <c r="O536" s="10"/>
    </row>
    <row r="537" spans="1:8" s="75" customFormat="1" ht="21">
      <c r="A537" s="8"/>
      <c r="B537" s="37"/>
      <c r="D537" s="105" t="s">
        <v>1342</v>
      </c>
      <c r="E537" s="105"/>
      <c r="F537" s="76"/>
      <c r="G537" s="76"/>
      <c r="H537" s="76"/>
    </row>
    <row r="538" spans="1:2" s="75" customFormat="1" ht="21">
      <c r="A538" s="8"/>
      <c r="B538" s="37"/>
    </row>
    <row r="539" spans="1:2" s="75" customFormat="1" ht="21">
      <c r="A539" s="8"/>
      <c r="B539" s="37"/>
    </row>
    <row r="540" spans="1:2" s="75" customFormat="1" ht="21">
      <c r="A540" s="8"/>
      <c r="B540" s="37"/>
    </row>
    <row r="541" spans="1:2" s="75" customFormat="1" ht="21">
      <c r="A541" s="8"/>
      <c r="B541" s="37"/>
    </row>
    <row r="542" spans="4:8" ht="19.5">
      <c r="D542" s="105"/>
      <c r="E542" s="105"/>
      <c r="F542" s="76"/>
      <c r="G542" s="76"/>
      <c r="H542" s="76"/>
    </row>
    <row r="543" spans="4:8" ht="19.5">
      <c r="D543" s="105"/>
      <c r="E543" s="105"/>
      <c r="F543" s="76"/>
      <c r="G543" s="76"/>
      <c r="H543" s="76"/>
    </row>
    <row r="544" spans="4:8" ht="19.5">
      <c r="D544" s="105"/>
      <c r="E544" s="105"/>
      <c r="F544" s="76"/>
      <c r="G544" s="76"/>
      <c r="H544" s="76"/>
    </row>
    <row r="545" spans="4:8" ht="19.5">
      <c r="D545" s="76"/>
      <c r="E545" s="76"/>
      <c r="F545" s="76"/>
      <c r="G545" s="76"/>
      <c r="H545" s="76"/>
    </row>
    <row r="546" spans="1:8" ht="24">
      <c r="A546" s="103" t="s">
        <v>1339</v>
      </c>
      <c r="B546" s="103"/>
      <c r="C546" s="103"/>
      <c r="D546" s="103"/>
      <c r="E546" s="103"/>
      <c r="F546" s="57"/>
      <c r="G546" s="57"/>
      <c r="H546" s="57"/>
    </row>
    <row r="547" spans="1:8" ht="21">
      <c r="A547" s="103" t="s">
        <v>1361</v>
      </c>
      <c r="B547" s="103"/>
      <c r="C547" s="103"/>
      <c r="D547" s="103"/>
      <c r="E547" s="103"/>
      <c r="F547" s="57"/>
      <c r="G547" s="57"/>
      <c r="H547" s="57"/>
    </row>
    <row r="548" spans="1:8" ht="21" customHeight="1">
      <c r="A548" s="103" t="s">
        <v>1345</v>
      </c>
      <c r="B548" s="103"/>
      <c r="C548" s="103"/>
      <c r="D548" s="103"/>
      <c r="E548" s="103"/>
      <c r="F548" s="57"/>
      <c r="G548" s="57"/>
      <c r="H548" s="57"/>
    </row>
    <row r="549" spans="1:8" ht="21" customHeight="1">
      <c r="A549" s="104"/>
      <c r="B549" s="104"/>
      <c r="C549" s="104"/>
      <c r="D549" s="104"/>
      <c r="E549" s="104"/>
      <c r="F549" s="8"/>
      <c r="G549" s="8"/>
      <c r="H549" s="8"/>
    </row>
    <row r="550" spans="1:8" s="69" customFormat="1" ht="21" customHeight="1">
      <c r="A550" s="2" t="s">
        <v>1333</v>
      </c>
      <c r="B550" s="3" t="s">
        <v>1334</v>
      </c>
      <c r="C550" s="3" t="s">
        <v>1335</v>
      </c>
      <c r="D550" s="4" t="s">
        <v>1336</v>
      </c>
      <c r="E550" s="68"/>
      <c r="F550" s="8"/>
      <c r="G550" s="8"/>
      <c r="H550" s="8"/>
    </row>
    <row r="551" spans="1:5" s="15" customFormat="1" ht="18" customHeight="1">
      <c r="A551" s="31">
        <v>1</v>
      </c>
      <c r="B551" s="18">
        <v>41841</v>
      </c>
      <c r="C551" s="20" t="s">
        <v>119</v>
      </c>
      <c r="D551" s="22" t="s">
        <v>292</v>
      </c>
      <c r="E551" s="72"/>
    </row>
    <row r="552" spans="1:8" s="15" customFormat="1" ht="18" customHeight="1">
      <c r="A552" s="32">
        <v>2</v>
      </c>
      <c r="B552" s="18">
        <v>41859</v>
      </c>
      <c r="C552" s="20" t="s">
        <v>1076</v>
      </c>
      <c r="D552" s="22" t="s">
        <v>293</v>
      </c>
      <c r="E552" s="73"/>
      <c r="F552" s="10"/>
      <c r="G552" s="10"/>
      <c r="H552" s="10"/>
    </row>
    <row r="553" spans="1:5" s="15" customFormat="1" ht="18" customHeight="1">
      <c r="A553" s="33">
        <v>3</v>
      </c>
      <c r="B553" s="18">
        <v>41878</v>
      </c>
      <c r="C553" s="20" t="s">
        <v>1077</v>
      </c>
      <c r="D553" s="22" t="s">
        <v>177</v>
      </c>
      <c r="E553" s="73"/>
    </row>
    <row r="554" spans="1:8" s="15" customFormat="1" ht="18" customHeight="1">
      <c r="A554" s="32">
        <v>4</v>
      </c>
      <c r="B554" s="18">
        <v>41888</v>
      </c>
      <c r="C554" s="20" t="s">
        <v>1078</v>
      </c>
      <c r="D554" s="22" t="s">
        <v>294</v>
      </c>
      <c r="E554" s="73"/>
      <c r="F554" s="10"/>
      <c r="G554" s="10"/>
      <c r="H554" s="10"/>
    </row>
    <row r="555" spans="1:8" s="15" customFormat="1" ht="18" customHeight="1">
      <c r="A555" s="33">
        <v>5</v>
      </c>
      <c r="B555" s="18">
        <v>41895</v>
      </c>
      <c r="C555" s="20" t="s">
        <v>1079</v>
      </c>
      <c r="D555" s="22" t="s">
        <v>295</v>
      </c>
      <c r="E555" s="73"/>
      <c r="F555" s="10"/>
      <c r="G555" s="10"/>
      <c r="H555" s="10"/>
    </row>
    <row r="556" spans="1:8" s="15" customFormat="1" ht="18" customHeight="1">
      <c r="A556" s="32">
        <v>6</v>
      </c>
      <c r="B556" s="18">
        <v>41897</v>
      </c>
      <c r="C556" s="20" t="s">
        <v>1080</v>
      </c>
      <c r="D556" s="22" t="s">
        <v>296</v>
      </c>
      <c r="E556" s="73"/>
      <c r="F556" s="10"/>
      <c r="G556" s="10"/>
      <c r="H556" s="10"/>
    </row>
    <row r="557" spans="1:8" s="15" customFormat="1" ht="18" customHeight="1">
      <c r="A557" s="33">
        <v>7</v>
      </c>
      <c r="B557" s="18">
        <v>41905</v>
      </c>
      <c r="C557" s="20" t="s">
        <v>297</v>
      </c>
      <c r="D557" s="22" t="s">
        <v>298</v>
      </c>
      <c r="E557" s="73"/>
      <c r="F557" s="12"/>
      <c r="G557" s="12"/>
      <c r="H557" s="12"/>
    </row>
    <row r="558" spans="1:8" s="15" customFormat="1" ht="18" customHeight="1">
      <c r="A558" s="32">
        <v>8</v>
      </c>
      <c r="B558" s="18">
        <v>41929</v>
      </c>
      <c r="C558" s="20" t="s">
        <v>1009</v>
      </c>
      <c r="D558" s="22" t="s">
        <v>299</v>
      </c>
      <c r="E558" s="73"/>
      <c r="F558" s="10"/>
      <c r="G558" s="10"/>
      <c r="H558" s="10"/>
    </row>
    <row r="559" spans="1:10" s="15" customFormat="1" ht="18" customHeight="1">
      <c r="A559" s="33">
        <v>9</v>
      </c>
      <c r="B559" s="18">
        <v>41931</v>
      </c>
      <c r="C559" s="20" t="s">
        <v>1081</v>
      </c>
      <c r="D559" s="22" t="s">
        <v>300</v>
      </c>
      <c r="E559" s="73"/>
      <c r="F559" s="12"/>
      <c r="G559" s="12"/>
      <c r="H559" s="12"/>
      <c r="J559" s="15" t="s">
        <v>910</v>
      </c>
    </row>
    <row r="560" spans="1:8" s="15" customFormat="1" ht="18" customHeight="1">
      <c r="A560" s="32">
        <v>10</v>
      </c>
      <c r="B560" s="18">
        <v>41947</v>
      </c>
      <c r="C560" s="20" t="s">
        <v>1082</v>
      </c>
      <c r="D560" s="22" t="s">
        <v>303</v>
      </c>
      <c r="E560" s="73"/>
      <c r="F560" s="10"/>
      <c r="G560" s="10"/>
      <c r="H560" s="10"/>
    </row>
    <row r="561" spans="1:8" s="15" customFormat="1" ht="18" customHeight="1">
      <c r="A561" s="32">
        <v>11</v>
      </c>
      <c r="B561" s="18">
        <v>41952</v>
      </c>
      <c r="C561" s="20" t="s">
        <v>1083</v>
      </c>
      <c r="D561" s="22" t="s">
        <v>304</v>
      </c>
      <c r="E561" s="73"/>
      <c r="F561" s="10"/>
      <c r="G561" s="10"/>
      <c r="H561" s="10"/>
    </row>
    <row r="562" spans="1:8" s="15" customFormat="1" ht="18" customHeight="1">
      <c r="A562" s="33">
        <v>12</v>
      </c>
      <c r="B562" s="18">
        <v>44517</v>
      </c>
      <c r="C562" s="20" t="s">
        <v>520</v>
      </c>
      <c r="D562" s="22" t="s">
        <v>521</v>
      </c>
      <c r="E562" s="73"/>
      <c r="F562" s="12"/>
      <c r="G562" s="12"/>
      <c r="H562" s="12"/>
    </row>
    <row r="563" spans="1:8" s="15" customFormat="1" ht="18" customHeight="1">
      <c r="A563" s="32">
        <v>13</v>
      </c>
      <c r="B563" s="19">
        <v>44790</v>
      </c>
      <c r="C563" s="20" t="s">
        <v>648</v>
      </c>
      <c r="D563" s="22" t="s">
        <v>649</v>
      </c>
      <c r="E563" s="73"/>
      <c r="F563" s="10"/>
      <c r="G563" s="10"/>
      <c r="H563" s="10"/>
    </row>
    <row r="564" spans="1:8" s="15" customFormat="1" ht="18" customHeight="1">
      <c r="A564" s="32">
        <v>14</v>
      </c>
      <c r="B564" s="18">
        <v>42020</v>
      </c>
      <c r="C564" s="20" t="s">
        <v>1229</v>
      </c>
      <c r="D564" s="22" t="s">
        <v>314</v>
      </c>
      <c r="E564" s="7"/>
      <c r="F564" s="12"/>
      <c r="G564" s="12"/>
      <c r="H564" s="12"/>
    </row>
    <row r="565" spans="1:8" s="15" customFormat="1" ht="18" customHeight="1">
      <c r="A565" s="33">
        <v>15</v>
      </c>
      <c r="B565" s="18">
        <v>42087</v>
      </c>
      <c r="C565" s="20" t="s">
        <v>1230</v>
      </c>
      <c r="D565" s="22" t="s">
        <v>315</v>
      </c>
      <c r="E565" s="73"/>
      <c r="F565" s="10"/>
      <c r="G565" s="10"/>
      <c r="H565" s="10"/>
    </row>
    <row r="566" spans="1:8" s="15" customFormat="1" ht="18" customHeight="1">
      <c r="A566" s="32">
        <v>16</v>
      </c>
      <c r="B566" s="18">
        <v>42090</v>
      </c>
      <c r="C566" s="20" t="s">
        <v>1231</v>
      </c>
      <c r="D566" s="22" t="s">
        <v>316</v>
      </c>
      <c r="E566" s="7"/>
      <c r="F566" s="12"/>
      <c r="G566" s="12"/>
      <c r="H566" s="12"/>
    </row>
    <row r="567" spans="1:8" s="15" customFormat="1" ht="18" customHeight="1">
      <c r="A567" s="32">
        <v>17</v>
      </c>
      <c r="B567" s="18">
        <v>42106</v>
      </c>
      <c r="C567" s="20" t="s">
        <v>1232</v>
      </c>
      <c r="D567" s="22" t="s">
        <v>317</v>
      </c>
      <c r="E567" s="7"/>
      <c r="F567" s="12"/>
      <c r="G567" s="12"/>
      <c r="H567" s="12"/>
    </row>
    <row r="568" spans="1:8" s="15" customFormat="1" ht="18" customHeight="1">
      <c r="A568" s="33">
        <v>18</v>
      </c>
      <c r="B568" s="18">
        <v>42125</v>
      </c>
      <c r="C568" s="20" t="s">
        <v>1233</v>
      </c>
      <c r="D568" s="22" t="s">
        <v>318</v>
      </c>
      <c r="E568" s="7"/>
      <c r="F568" s="12"/>
      <c r="G568" s="12"/>
      <c r="H568" s="12"/>
    </row>
    <row r="569" spans="1:8" s="15" customFormat="1" ht="18" customHeight="1">
      <c r="A569" s="32">
        <v>19</v>
      </c>
      <c r="B569" s="18">
        <v>42126</v>
      </c>
      <c r="C569" s="20" t="s">
        <v>1234</v>
      </c>
      <c r="D569" s="22" t="s">
        <v>319</v>
      </c>
      <c r="E569" s="7"/>
      <c r="F569" s="12"/>
      <c r="G569" s="12"/>
      <c r="H569" s="12"/>
    </row>
    <row r="570" spans="1:8" s="15" customFormat="1" ht="18" customHeight="1">
      <c r="A570" s="32">
        <v>20</v>
      </c>
      <c r="B570" s="18">
        <v>42135</v>
      </c>
      <c r="C570" s="20" t="s">
        <v>1235</v>
      </c>
      <c r="D570" s="22" t="s">
        <v>320</v>
      </c>
      <c r="E570" s="7"/>
      <c r="F570" s="12"/>
      <c r="G570" s="12"/>
      <c r="H570" s="12"/>
    </row>
    <row r="571" spans="1:8" s="15" customFormat="1" ht="18" customHeight="1">
      <c r="A571" s="33">
        <v>21</v>
      </c>
      <c r="B571" s="18">
        <v>42158</v>
      </c>
      <c r="C571" s="20" t="s">
        <v>1236</v>
      </c>
      <c r="D571" s="22" t="s">
        <v>321</v>
      </c>
      <c r="E571" s="7"/>
      <c r="F571" s="12"/>
      <c r="G571" s="12"/>
      <c r="H571" s="12"/>
    </row>
    <row r="572" spans="1:8" s="15" customFormat="1" ht="18" customHeight="1">
      <c r="A572" s="32">
        <v>22</v>
      </c>
      <c r="B572" s="25">
        <v>43867</v>
      </c>
      <c r="C572" s="21" t="s">
        <v>322</v>
      </c>
      <c r="D572" s="23" t="s">
        <v>323</v>
      </c>
      <c r="E572" s="73"/>
      <c r="F572" s="10"/>
      <c r="G572" s="10"/>
      <c r="H572" s="10"/>
    </row>
    <row r="573" spans="1:8" s="15" customFormat="1" ht="18" customHeight="1">
      <c r="A573" s="32">
        <v>23</v>
      </c>
      <c r="B573" s="18">
        <v>44530</v>
      </c>
      <c r="C573" s="20" t="s">
        <v>268</v>
      </c>
      <c r="D573" s="22" t="s">
        <v>324</v>
      </c>
      <c r="E573" s="7"/>
      <c r="F573" s="12"/>
      <c r="G573" s="12"/>
      <c r="H573" s="12"/>
    </row>
    <row r="574" spans="1:8" s="15" customFormat="1" ht="18" customHeight="1">
      <c r="A574" s="24"/>
      <c r="B574" s="26"/>
      <c r="C574" s="27"/>
      <c r="D574" s="27"/>
      <c r="E574" s="30" t="s">
        <v>970</v>
      </c>
      <c r="F574" s="10"/>
      <c r="G574" s="10"/>
      <c r="H574" s="10"/>
    </row>
    <row r="575" spans="1:8" s="15" customFormat="1" ht="18" customHeight="1">
      <c r="A575" s="9"/>
      <c r="B575" s="11"/>
      <c r="C575" s="12"/>
      <c r="D575" s="12"/>
      <c r="E575" s="12"/>
      <c r="F575" s="12"/>
      <c r="G575" s="12"/>
      <c r="H575" s="12"/>
    </row>
    <row r="576" spans="1:8" s="15" customFormat="1" ht="18" customHeight="1">
      <c r="A576" s="9"/>
      <c r="B576" s="13"/>
      <c r="C576" s="14"/>
      <c r="D576" s="105" t="s">
        <v>1340</v>
      </c>
      <c r="E576" s="105"/>
      <c r="F576" s="76"/>
      <c r="G576" s="76"/>
      <c r="H576" s="76"/>
    </row>
    <row r="577" spans="1:8" s="75" customFormat="1" ht="21">
      <c r="A577" s="8"/>
      <c r="B577" s="37"/>
      <c r="D577" s="105" t="s">
        <v>1341</v>
      </c>
      <c r="E577" s="105"/>
      <c r="F577" s="76"/>
      <c r="G577" s="76"/>
      <c r="H577" s="76"/>
    </row>
    <row r="578" spans="1:8" s="75" customFormat="1" ht="21">
      <c r="A578" s="8"/>
      <c r="B578" s="37"/>
      <c r="D578" s="105" t="s">
        <v>1342</v>
      </c>
      <c r="E578" s="105"/>
      <c r="F578" s="76"/>
      <c r="G578" s="76"/>
      <c r="H578" s="76"/>
    </row>
    <row r="579" spans="1:2" s="75" customFormat="1" ht="21">
      <c r="A579" s="8"/>
      <c r="B579" s="37"/>
    </row>
    <row r="580" spans="1:2" s="75" customFormat="1" ht="21">
      <c r="A580" s="8"/>
      <c r="B580" s="37"/>
    </row>
    <row r="581" spans="1:2" s="75" customFormat="1" ht="21">
      <c r="A581" s="8"/>
      <c r="B581" s="37"/>
    </row>
    <row r="582" spans="4:8" ht="19.5">
      <c r="D582" s="105"/>
      <c r="E582" s="105"/>
      <c r="F582" s="76"/>
      <c r="G582" s="76"/>
      <c r="H582" s="76"/>
    </row>
    <row r="583" spans="4:8" ht="19.5">
      <c r="D583" s="105"/>
      <c r="E583" s="105"/>
      <c r="F583" s="76"/>
      <c r="G583" s="76"/>
      <c r="H583" s="76"/>
    </row>
    <row r="584" spans="4:8" ht="19.5">
      <c r="D584" s="105"/>
      <c r="E584" s="105"/>
      <c r="F584" s="76"/>
      <c r="G584" s="76"/>
      <c r="H584" s="76"/>
    </row>
    <row r="585" spans="1:8" ht="24">
      <c r="A585" s="103" t="s">
        <v>1339</v>
      </c>
      <c r="B585" s="103"/>
      <c r="C585" s="103"/>
      <c r="D585" s="103"/>
      <c r="E585" s="103"/>
      <c r="F585" s="57"/>
      <c r="G585" s="57"/>
      <c r="H585" s="57"/>
    </row>
    <row r="586" spans="1:8" ht="21" customHeight="1">
      <c r="A586" s="103" t="s">
        <v>1362</v>
      </c>
      <c r="B586" s="103"/>
      <c r="C586" s="103"/>
      <c r="D586" s="103"/>
      <c r="E586" s="103"/>
      <c r="F586" s="57"/>
      <c r="G586" s="57"/>
      <c r="H586" s="57"/>
    </row>
    <row r="587" spans="1:9" ht="21" customHeight="1">
      <c r="A587" s="103" t="s">
        <v>1345</v>
      </c>
      <c r="B587" s="103"/>
      <c r="C587" s="103"/>
      <c r="D587" s="103"/>
      <c r="E587" s="103"/>
      <c r="F587" s="57"/>
      <c r="G587" s="57"/>
      <c r="H587" s="57"/>
      <c r="I587" s="1"/>
    </row>
    <row r="588" spans="1:8" ht="21" customHeight="1">
      <c r="A588" s="104"/>
      <c r="B588" s="104"/>
      <c r="C588" s="104"/>
      <c r="D588" s="104"/>
      <c r="E588" s="104"/>
      <c r="F588" s="8"/>
      <c r="G588" s="8"/>
      <c r="H588" s="8"/>
    </row>
    <row r="589" spans="1:8" s="69" customFormat="1" ht="21" customHeight="1">
      <c r="A589" s="2" t="s">
        <v>1333</v>
      </c>
      <c r="B589" s="3" t="s">
        <v>1334</v>
      </c>
      <c r="C589" s="3" t="s">
        <v>1335</v>
      </c>
      <c r="D589" s="4" t="s">
        <v>1336</v>
      </c>
      <c r="E589" s="68"/>
      <c r="F589" s="8"/>
      <c r="G589" s="8"/>
      <c r="H589" s="8"/>
    </row>
    <row r="590" spans="1:5" s="15" customFormat="1" ht="18" customHeight="1">
      <c r="A590" s="31">
        <v>1</v>
      </c>
      <c r="B590" s="18">
        <v>41972</v>
      </c>
      <c r="C590" s="20" t="s">
        <v>254</v>
      </c>
      <c r="D590" s="22" t="s">
        <v>305</v>
      </c>
      <c r="E590" s="72"/>
    </row>
    <row r="591" spans="1:8" s="15" customFormat="1" ht="18" customHeight="1">
      <c r="A591" s="32">
        <v>2</v>
      </c>
      <c r="B591" s="18">
        <v>41982</v>
      </c>
      <c r="C591" s="20" t="s">
        <v>1084</v>
      </c>
      <c r="D591" s="22" t="s">
        <v>306</v>
      </c>
      <c r="E591" s="73"/>
      <c r="F591" s="10"/>
      <c r="G591" s="10"/>
      <c r="H591" s="10"/>
    </row>
    <row r="592" spans="1:8" s="15" customFormat="1" ht="18" customHeight="1">
      <c r="A592" s="33">
        <v>3</v>
      </c>
      <c r="B592" s="18">
        <v>41990</v>
      </c>
      <c r="C592" s="20" t="s">
        <v>1085</v>
      </c>
      <c r="D592" s="22" t="s">
        <v>995</v>
      </c>
      <c r="E592" s="73"/>
      <c r="F592" s="10"/>
      <c r="G592" s="10"/>
      <c r="H592" s="10"/>
    </row>
    <row r="593" spans="1:8" s="15" customFormat="1" ht="18" customHeight="1">
      <c r="A593" s="31">
        <v>4</v>
      </c>
      <c r="B593" s="18">
        <v>44432</v>
      </c>
      <c r="C593" s="20" t="s">
        <v>1086</v>
      </c>
      <c r="D593" s="22" t="s">
        <v>282</v>
      </c>
      <c r="E593" s="73"/>
      <c r="F593" s="10"/>
      <c r="G593" s="10"/>
      <c r="H593" s="10"/>
    </row>
    <row r="594" spans="1:8" s="15" customFormat="1" ht="18" customHeight="1">
      <c r="A594" s="32">
        <v>5</v>
      </c>
      <c r="B594" s="18">
        <v>44438</v>
      </c>
      <c r="C594" s="20" t="s">
        <v>307</v>
      </c>
      <c r="D594" s="22" t="s">
        <v>295</v>
      </c>
      <c r="E594" s="73"/>
      <c r="F594" s="10"/>
      <c r="G594" s="10"/>
      <c r="H594" s="10"/>
    </row>
    <row r="595" spans="1:8" s="15" customFormat="1" ht="18" customHeight="1">
      <c r="A595" s="33">
        <v>6</v>
      </c>
      <c r="B595" s="19">
        <v>44441</v>
      </c>
      <c r="C595" s="21" t="s">
        <v>1087</v>
      </c>
      <c r="D595" s="23" t="s">
        <v>308</v>
      </c>
      <c r="E595" s="73"/>
      <c r="F595" s="12"/>
      <c r="G595" s="12"/>
      <c r="H595" s="12"/>
    </row>
    <row r="596" spans="1:8" s="15" customFormat="1" ht="18" customHeight="1">
      <c r="A596" s="31">
        <v>7</v>
      </c>
      <c r="B596" s="18">
        <v>44462</v>
      </c>
      <c r="C596" s="20" t="s">
        <v>309</v>
      </c>
      <c r="D596" s="22" t="s">
        <v>310</v>
      </c>
      <c r="E596" s="7"/>
      <c r="F596" s="10"/>
      <c r="G596" s="10"/>
      <c r="H596" s="10"/>
    </row>
    <row r="597" spans="1:8" s="15" customFormat="1" ht="18" customHeight="1">
      <c r="A597" s="32">
        <v>8</v>
      </c>
      <c r="B597" s="18">
        <v>44702</v>
      </c>
      <c r="C597" s="20" t="s">
        <v>1088</v>
      </c>
      <c r="D597" s="22" t="s">
        <v>289</v>
      </c>
      <c r="E597" s="73"/>
      <c r="F597" s="12"/>
      <c r="G597" s="12"/>
      <c r="H597" s="12"/>
    </row>
    <row r="598" spans="1:8" s="15" customFormat="1" ht="18" customHeight="1">
      <c r="A598" s="33">
        <v>9</v>
      </c>
      <c r="B598" s="18">
        <v>44720</v>
      </c>
      <c r="C598" s="20" t="s">
        <v>1089</v>
      </c>
      <c r="D598" s="22" t="s">
        <v>311</v>
      </c>
      <c r="E598" s="7"/>
      <c r="F598" s="10"/>
      <c r="G598" s="10"/>
      <c r="H598" s="10"/>
    </row>
    <row r="599" spans="1:8" s="15" customFormat="1" ht="18" customHeight="1">
      <c r="A599" s="31">
        <v>10</v>
      </c>
      <c r="B599" s="18">
        <v>44728</v>
      </c>
      <c r="C599" s="20" t="s">
        <v>1090</v>
      </c>
      <c r="D599" s="22" t="s">
        <v>312</v>
      </c>
      <c r="E599" s="73"/>
      <c r="F599" s="12"/>
      <c r="G599" s="12"/>
      <c r="H599" s="12"/>
    </row>
    <row r="600" spans="1:8" s="15" customFormat="1" ht="18" customHeight="1">
      <c r="A600" s="32">
        <v>11</v>
      </c>
      <c r="B600" s="18">
        <v>44738</v>
      </c>
      <c r="C600" s="20" t="s">
        <v>1091</v>
      </c>
      <c r="D600" s="22" t="s">
        <v>313</v>
      </c>
      <c r="E600" s="7"/>
      <c r="F600" s="12"/>
      <c r="G600" s="12"/>
      <c r="H600" s="12"/>
    </row>
    <row r="601" spans="1:8" s="15" customFormat="1" ht="18" customHeight="1">
      <c r="A601" s="33">
        <v>12</v>
      </c>
      <c r="B601" s="19">
        <v>44549</v>
      </c>
      <c r="C601" s="21" t="s">
        <v>325</v>
      </c>
      <c r="D601" s="23" t="s">
        <v>326</v>
      </c>
      <c r="E601" s="7"/>
      <c r="F601" s="10"/>
      <c r="G601" s="10"/>
      <c r="H601" s="10"/>
    </row>
    <row r="602" spans="1:8" s="15" customFormat="1" ht="18" customHeight="1">
      <c r="A602" s="31">
        <v>13</v>
      </c>
      <c r="B602" s="18">
        <v>44550</v>
      </c>
      <c r="C602" s="20" t="s">
        <v>217</v>
      </c>
      <c r="D602" s="22" t="s">
        <v>218</v>
      </c>
      <c r="E602" s="7"/>
      <c r="F602" s="12"/>
      <c r="G602" s="12"/>
      <c r="H602" s="12"/>
    </row>
    <row r="603" spans="1:8" s="15" customFormat="1" ht="18" customHeight="1">
      <c r="A603" s="32">
        <v>14</v>
      </c>
      <c r="B603" s="18">
        <v>44623</v>
      </c>
      <c r="C603" s="20" t="s">
        <v>997</v>
      </c>
      <c r="D603" s="22" t="s">
        <v>329</v>
      </c>
      <c r="E603" s="7"/>
      <c r="F603" s="10"/>
      <c r="G603" s="10"/>
      <c r="H603" s="10"/>
    </row>
    <row r="604" spans="1:8" s="15" customFormat="1" ht="18" customHeight="1">
      <c r="A604" s="33">
        <v>15</v>
      </c>
      <c r="B604" s="18">
        <v>44637</v>
      </c>
      <c r="C604" s="20" t="s">
        <v>1237</v>
      </c>
      <c r="D604" s="22" t="s">
        <v>330</v>
      </c>
      <c r="E604" s="7"/>
      <c r="F604" s="12"/>
      <c r="G604" s="12"/>
      <c r="H604" s="12"/>
    </row>
    <row r="605" spans="1:8" s="15" customFormat="1" ht="18" customHeight="1">
      <c r="A605" s="31">
        <v>16</v>
      </c>
      <c r="B605" s="25">
        <v>44641</v>
      </c>
      <c r="C605" s="21" t="s">
        <v>333</v>
      </c>
      <c r="D605" s="23" t="s">
        <v>334</v>
      </c>
      <c r="E605" s="7"/>
      <c r="F605" s="12"/>
      <c r="G605" s="12"/>
      <c r="H605" s="12"/>
    </row>
    <row r="606" spans="1:8" s="15" customFormat="1" ht="18" customHeight="1">
      <c r="A606" s="32">
        <v>17</v>
      </c>
      <c r="B606" s="18">
        <v>44656</v>
      </c>
      <c r="C606" s="20" t="s">
        <v>335</v>
      </c>
      <c r="D606" s="22" t="s">
        <v>336</v>
      </c>
      <c r="E606" s="7"/>
      <c r="F606" s="12"/>
      <c r="G606" s="12"/>
      <c r="H606" s="12"/>
    </row>
    <row r="607" spans="1:8" s="15" customFormat="1" ht="18" customHeight="1">
      <c r="A607" s="33">
        <v>18</v>
      </c>
      <c r="B607" s="18">
        <v>44665</v>
      </c>
      <c r="C607" s="20" t="s">
        <v>337</v>
      </c>
      <c r="D607" s="22" t="s">
        <v>338</v>
      </c>
      <c r="E607" s="7"/>
      <c r="F607" s="12"/>
      <c r="G607" s="12"/>
      <c r="H607" s="12"/>
    </row>
    <row r="608" spans="1:8" s="15" customFormat="1" ht="18" customHeight="1">
      <c r="A608" s="31">
        <v>19</v>
      </c>
      <c r="B608" s="19">
        <v>44689</v>
      </c>
      <c r="C608" s="21" t="s">
        <v>339</v>
      </c>
      <c r="D608" s="23" t="s">
        <v>340</v>
      </c>
      <c r="E608" s="7"/>
      <c r="F608" s="12"/>
      <c r="G608" s="12"/>
      <c r="H608" s="12"/>
    </row>
    <row r="609" spans="1:8" s="15" customFormat="1" ht="18" customHeight="1">
      <c r="A609" s="32">
        <v>20</v>
      </c>
      <c r="B609" s="18">
        <v>44708</v>
      </c>
      <c r="C609" s="20" t="s">
        <v>341</v>
      </c>
      <c r="D609" s="22" t="s">
        <v>342</v>
      </c>
      <c r="E609" s="73"/>
      <c r="F609" s="10"/>
      <c r="G609" s="10"/>
      <c r="H609" s="10"/>
    </row>
    <row r="610" spans="1:8" s="15" customFormat="1" ht="18" customHeight="1">
      <c r="A610" s="33">
        <v>21</v>
      </c>
      <c r="B610" s="18">
        <v>44716</v>
      </c>
      <c r="C610" s="20" t="s">
        <v>232</v>
      </c>
      <c r="D610" s="22" t="s">
        <v>806</v>
      </c>
      <c r="E610" s="7"/>
      <c r="F610" s="12"/>
      <c r="G610" s="12"/>
      <c r="H610" s="12"/>
    </row>
    <row r="611" spans="1:8" s="15" customFormat="1" ht="18" customHeight="1">
      <c r="A611" s="24"/>
      <c r="B611" s="28"/>
      <c r="C611" s="29"/>
      <c r="D611" s="29"/>
      <c r="E611" s="30" t="s">
        <v>802</v>
      </c>
      <c r="F611" s="10"/>
      <c r="G611" s="10"/>
      <c r="H611" s="10"/>
    </row>
    <row r="612" spans="1:8" s="15" customFormat="1" ht="18" customHeight="1">
      <c r="A612" s="9"/>
      <c r="B612" s="13"/>
      <c r="C612" s="14"/>
      <c r="D612" s="14"/>
      <c r="E612" s="10"/>
      <c r="F612" s="10"/>
      <c r="G612" s="10"/>
      <c r="H612" s="10"/>
    </row>
    <row r="613" spans="1:8" s="15" customFormat="1" ht="18" customHeight="1">
      <c r="A613" s="9"/>
      <c r="B613" s="11"/>
      <c r="C613" s="12"/>
      <c r="D613" s="105" t="s">
        <v>1340</v>
      </c>
      <c r="E613" s="105"/>
      <c r="F613" s="76"/>
      <c r="G613" s="76"/>
      <c r="H613" s="76"/>
    </row>
    <row r="614" spans="1:8" s="75" customFormat="1" ht="21">
      <c r="A614" s="8"/>
      <c r="B614" s="37"/>
      <c r="D614" s="105" t="s">
        <v>1341</v>
      </c>
      <c r="E614" s="105"/>
      <c r="F614" s="76"/>
      <c r="G614" s="76"/>
      <c r="H614" s="76"/>
    </row>
    <row r="615" spans="1:8" s="75" customFormat="1" ht="21">
      <c r="A615" s="8"/>
      <c r="B615" s="37"/>
      <c r="D615" s="105" t="s">
        <v>1342</v>
      </c>
      <c r="E615" s="105"/>
      <c r="F615" s="76"/>
      <c r="G615" s="76"/>
      <c r="H615" s="76"/>
    </row>
    <row r="616" spans="1:2" s="75" customFormat="1" ht="21">
      <c r="A616" s="8"/>
      <c r="B616" s="37"/>
    </row>
    <row r="617" spans="1:2" s="75" customFormat="1" ht="21">
      <c r="A617" s="8"/>
      <c r="B617" s="37"/>
    </row>
    <row r="618" spans="1:2" s="75" customFormat="1" ht="21">
      <c r="A618" s="8"/>
      <c r="B618" s="37"/>
    </row>
    <row r="619" spans="4:8" ht="19.5">
      <c r="D619" s="105"/>
      <c r="E619" s="105"/>
      <c r="F619" s="76"/>
      <c r="G619" s="76"/>
      <c r="H619" s="76"/>
    </row>
    <row r="620" spans="4:8" ht="19.5">
      <c r="D620" s="105"/>
      <c r="E620" s="105"/>
      <c r="F620" s="76"/>
      <c r="G620" s="76"/>
      <c r="H620" s="76"/>
    </row>
    <row r="621" spans="4:8" ht="19.5">
      <c r="D621" s="105"/>
      <c r="E621" s="105"/>
      <c r="F621" s="76"/>
      <c r="G621" s="76"/>
      <c r="H621" s="76"/>
    </row>
    <row r="622" spans="4:8" ht="19.5">
      <c r="D622" s="76"/>
      <c r="E622" s="76"/>
      <c r="F622" s="76"/>
      <c r="G622" s="76"/>
      <c r="H622" s="76"/>
    </row>
    <row r="623" spans="4:8" ht="19.5">
      <c r="D623" s="76"/>
      <c r="E623" s="76"/>
      <c r="F623" s="76"/>
      <c r="G623" s="76"/>
      <c r="H623" s="76"/>
    </row>
    <row r="624" spans="1:8" ht="24">
      <c r="A624" s="103" t="s">
        <v>1339</v>
      </c>
      <c r="B624" s="103"/>
      <c r="C624" s="103"/>
      <c r="D624" s="103"/>
      <c r="E624" s="103"/>
      <c r="F624" s="57"/>
      <c r="G624" s="57"/>
      <c r="H624" s="57"/>
    </row>
    <row r="625" spans="1:8" ht="21" customHeight="1">
      <c r="A625" s="103" t="s">
        <v>1363</v>
      </c>
      <c r="B625" s="103"/>
      <c r="C625" s="103"/>
      <c r="D625" s="103"/>
      <c r="E625" s="103"/>
      <c r="F625" s="57"/>
      <c r="G625" s="57"/>
      <c r="H625" s="57"/>
    </row>
    <row r="626" spans="1:9" ht="21" customHeight="1">
      <c r="A626" s="103" t="s">
        <v>1347</v>
      </c>
      <c r="B626" s="103"/>
      <c r="C626" s="103"/>
      <c r="D626" s="103"/>
      <c r="E626" s="103"/>
      <c r="F626" s="57"/>
      <c r="G626" s="57"/>
      <c r="H626" s="57"/>
      <c r="I626" s="1"/>
    </row>
    <row r="627" spans="1:8" ht="21" customHeight="1">
      <c r="A627" s="104"/>
      <c r="B627" s="104"/>
      <c r="C627" s="104"/>
      <c r="D627" s="104"/>
      <c r="E627" s="104"/>
      <c r="F627" s="8"/>
      <c r="G627" s="8"/>
      <c r="H627" s="8"/>
    </row>
    <row r="628" spans="1:8" s="69" customFormat="1" ht="21" customHeight="1">
      <c r="A628" s="2" t="s">
        <v>1333</v>
      </c>
      <c r="B628" s="3" t="s">
        <v>1334</v>
      </c>
      <c r="C628" s="3" t="s">
        <v>1335</v>
      </c>
      <c r="D628" s="4" t="s">
        <v>1336</v>
      </c>
      <c r="E628" s="68"/>
      <c r="F628" s="8"/>
      <c r="G628" s="8"/>
      <c r="H628" s="8"/>
    </row>
    <row r="629" spans="1:5" s="15" customFormat="1" ht="18" customHeight="1">
      <c r="A629" s="31">
        <v>1</v>
      </c>
      <c r="B629" s="18">
        <v>41664</v>
      </c>
      <c r="C629" s="20" t="s">
        <v>1092</v>
      </c>
      <c r="D629" s="22" t="s">
        <v>343</v>
      </c>
      <c r="E629" s="72"/>
    </row>
    <row r="630" spans="1:8" s="15" customFormat="1" ht="18" customHeight="1">
      <c r="A630" s="32">
        <v>2</v>
      </c>
      <c r="B630" s="18">
        <v>41808</v>
      </c>
      <c r="C630" s="20" t="s">
        <v>1093</v>
      </c>
      <c r="D630" s="22" t="s">
        <v>344</v>
      </c>
      <c r="E630" s="73"/>
      <c r="F630" s="10"/>
      <c r="G630" s="10"/>
      <c r="H630" s="10"/>
    </row>
    <row r="631" spans="1:5" s="15" customFormat="1" ht="18" customHeight="1">
      <c r="A631" s="33">
        <v>3</v>
      </c>
      <c r="B631" s="18">
        <v>41842</v>
      </c>
      <c r="C631" s="20" t="s">
        <v>1094</v>
      </c>
      <c r="D631" s="22" t="s">
        <v>345</v>
      </c>
      <c r="E631" s="74"/>
    </row>
    <row r="632" spans="1:8" s="15" customFormat="1" ht="18" customHeight="1">
      <c r="A632" s="32">
        <v>4</v>
      </c>
      <c r="B632" s="18">
        <v>41843</v>
      </c>
      <c r="C632" s="20" t="s">
        <v>1095</v>
      </c>
      <c r="D632" s="22" t="s">
        <v>346</v>
      </c>
      <c r="E632" s="73"/>
      <c r="F632" s="10"/>
      <c r="G632" s="10"/>
      <c r="H632" s="10"/>
    </row>
    <row r="633" spans="1:5" s="15" customFormat="1" ht="18" customHeight="1">
      <c r="A633" s="33">
        <v>5</v>
      </c>
      <c r="B633" s="18">
        <v>41844</v>
      </c>
      <c r="C633" s="20" t="s">
        <v>1096</v>
      </c>
      <c r="D633" s="22" t="s">
        <v>347</v>
      </c>
      <c r="E633" s="74"/>
    </row>
    <row r="634" spans="1:8" s="15" customFormat="1" ht="18" customHeight="1">
      <c r="A634" s="32">
        <v>6</v>
      </c>
      <c r="B634" s="18">
        <v>41853</v>
      </c>
      <c r="C634" s="20" t="s">
        <v>1097</v>
      </c>
      <c r="D634" s="22" t="s">
        <v>348</v>
      </c>
      <c r="E634" s="73"/>
      <c r="F634" s="10"/>
      <c r="G634" s="10"/>
      <c r="H634" s="10"/>
    </row>
    <row r="635" spans="1:8" s="15" customFormat="1" ht="18" customHeight="1">
      <c r="A635" s="33">
        <v>7</v>
      </c>
      <c r="B635" s="18">
        <v>41832</v>
      </c>
      <c r="C635" s="20" t="s">
        <v>389</v>
      </c>
      <c r="D635" s="22" t="s">
        <v>355</v>
      </c>
      <c r="E635" s="7"/>
      <c r="F635" s="12"/>
      <c r="G635" s="12"/>
      <c r="H635" s="12"/>
    </row>
    <row r="636" spans="1:8" s="15" customFormat="1" ht="18" customHeight="1">
      <c r="A636" s="32">
        <v>8</v>
      </c>
      <c r="B636" s="18">
        <v>41835</v>
      </c>
      <c r="C636" s="20" t="s">
        <v>1238</v>
      </c>
      <c r="D636" s="22" t="s">
        <v>1208</v>
      </c>
      <c r="E636" s="73"/>
      <c r="F636" s="10"/>
      <c r="G636" s="10"/>
      <c r="H636" s="10"/>
    </row>
    <row r="637" spans="1:8" s="15" customFormat="1" ht="18" customHeight="1">
      <c r="A637" s="33">
        <v>9</v>
      </c>
      <c r="B637" s="18">
        <v>42028</v>
      </c>
      <c r="C637" s="20" t="s">
        <v>1239</v>
      </c>
      <c r="D637" s="22" t="s">
        <v>356</v>
      </c>
      <c r="E637" s="7"/>
      <c r="F637" s="12"/>
      <c r="G637" s="12"/>
      <c r="H637" s="12"/>
    </row>
    <row r="638" spans="1:8" s="15" customFormat="1" ht="18" customHeight="1">
      <c r="A638" s="32">
        <v>10</v>
      </c>
      <c r="B638" s="18">
        <v>42029</v>
      </c>
      <c r="C638" s="20" t="s">
        <v>1240</v>
      </c>
      <c r="D638" s="22" t="s">
        <v>357</v>
      </c>
      <c r="E638" s="73"/>
      <c r="F638" s="10"/>
      <c r="G638" s="10"/>
      <c r="H638" s="10"/>
    </row>
    <row r="639" spans="1:10" s="15" customFormat="1" ht="18" customHeight="1">
      <c r="A639" s="33">
        <v>11</v>
      </c>
      <c r="B639" s="18">
        <v>42036</v>
      </c>
      <c r="C639" s="20" t="s">
        <v>1241</v>
      </c>
      <c r="D639" s="22" t="s">
        <v>201</v>
      </c>
      <c r="E639" s="73"/>
      <c r="F639" s="12"/>
      <c r="G639" s="12"/>
      <c r="H639" s="12"/>
      <c r="J639" s="15" t="s">
        <v>910</v>
      </c>
    </row>
    <row r="640" spans="1:8" s="15" customFormat="1" ht="18" customHeight="1">
      <c r="A640" s="32">
        <v>12</v>
      </c>
      <c r="B640" s="18">
        <v>42053</v>
      </c>
      <c r="C640" s="20" t="s">
        <v>1242</v>
      </c>
      <c r="D640" s="22" t="s">
        <v>360</v>
      </c>
      <c r="E640" s="73"/>
      <c r="F640" s="10"/>
      <c r="G640" s="10"/>
      <c r="H640" s="10"/>
    </row>
    <row r="641" spans="1:10" s="15" customFormat="1" ht="18" customHeight="1">
      <c r="A641" s="33">
        <v>13</v>
      </c>
      <c r="B641" s="18">
        <v>42074</v>
      </c>
      <c r="C641" s="20" t="s">
        <v>1243</v>
      </c>
      <c r="D641" s="22" t="s">
        <v>361</v>
      </c>
      <c r="E641" s="7"/>
      <c r="F641" s="12"/>
      <c r="G641" s="12"/>
      <c r="H641" s="12"/>
      <c r="J641" s="15" t="s">
        <v>910</v>
      </c>
    </row>
    <row r="642" spans="1:8" s="15" customFormat="1" ht="18" customHeight="1">
      <c r="A642" s="32">
        <v>14</v>
      </c>
      <c r="B642" s="18">
        <v>42080</v>
      </c>
      <c r="C642" s="20" t="s">
        <v>1244</v>
      </c>
      <c r="D642" s="22" t="s">
        <v>362</v>
      </c>
      <c r="E642" s="7"/>
      <c r="F642" s="10"/>
      <c r="G642" s="10"/>
      <c r="H642" s="10"/>
    </row>
    <row r="643" spans="1:8" s="15" customFormat="1" ht="18" customHeight="1">
      <c r="A643" s="33">
        <v>15</v>
      </c>
      <c r="B643" s="18">
        <v>42099</v>
      </c>
      <c r="C643" s="20" t="s">
        <v>1245</v>
      </c>
      <c r="D643" s="22" t="s">
        <v>363</v>
      </c>
      <c r="E643" s="7"/>
      <c r="F643" s="12"/>
      <c r="G643" s="12"/>
      <c r="H643" s="12"/>
    </row>
    <row r="644" spans="1:8" s="15" customFormat="1" ht="18" customHeight="1">
      <c r="A644" s="32">
        <v>16</v>
      </c>
      <c r="B644" s="18">
        <v>42101</v>
      </c>
      <c r="C644" s="20" t="s">
        <v>1246</v>
      </c>
      <c r="D644" s="22" t="s">
        <v>535</v>
      </c>
      <c r="E644" s="7"/>
      <c r="F644" s="12"/>
      <c r="G644" s="12"/>
      <c r="H644" s="12"/>
    </row>
    <row r="645" spans="1:8" s="15" customFormat="1" ht="18" customHeight="1">
      <c r="A645" s="33">
        <v>17</v>
      </c>
      <c r="B645" s="18">
        <v>42104</v>
      </c>
      <c r="C645" s="20" t="s">
        <v>1247</v>
      </c>
      <c r="D645" s="22" t="s">
        <v>364</v>
      </c>
      <c r="E645" s="7"/>
      <c r="F645" s="12"/>
      <c r="G645" s="12"/>
      <c r="H645" s="12"/>
    </row>
    <row r="646" spans="1:8" s="15" customFormat="1" ht="18" customHeight="1">
      <c r="A646" s="32">
        <v>18</v>
      </c>
      <c r="B646" s="18">
        <v>42115</v>
      </c>
      <c r="C646" s="20" t="s">
        <v>1248</v>
      </c>
      <c r="D646" s="22" t="s">
        <v>365</v>
      </c>
      <c r="E646" s="7"/>
      <c r="F646" s="12"/>
      <c r="G646" s="12"/>
      <c r="H646" s="12"/>
    </row>
    <row r="647" spans="1:8" s="15" customFormat="1" ht="18" customHeight="1">
      <c r="A647" s="33">
        <v>19</v>
      </c>
      <c r="B647" s="18">
        <v>42119</v>
      </c>
      <c r="C647" s="20" t="s">
        <v>1249</v>
      </c>
      <c r="D647" s="22" t="s">
        <v>366</v>
      </c>
      <c r="E647" s="7"/>
      <c r="F647" s="12"/>
      <c r="G647" s="12"/>
      <c r="H647" s="12"/>
    </row>
    <row r="648" spans="1:8" s="15" customFormat="1" ht="18" customHeight="1">
      <c r="A648" s="32">
        <v>20</v>
      </c>
      <c r="B648" s="18">
        <v>42127</v>
      </c>
      <c r="C648" s="20" t="s">
        <v>1250</v>
      </c>
      <c r="D648" s="22" t="s">
        <v>367</v>
      </c>
      <c r="E648" s="7"/>
      <c r="F648" s="12"/>
      <c r="G648" s="12"/>
      <c r="H648" s="12"/>
    </row>
    <row r="649" spans="1:8" s="15" customFormat="1" ht="18" customHeight="1">
      <c r="A649" s="33">
        <v>21</v>
      </c>
      <c r="B649" s="18">
        <v>42140</v>
      </c>
      <c r="C649" s="20" t="s">
        <v>1251</v>
      </c>
      <c r="D649" s="22" t="s">
        <v>369</v>
      </c>
      <c r="E649" s="7"/>
      <c r="F649" s="12"/>
      <c r="G649" s="12"/>
      <c r="H649" s="10"/>
    </row>
    <row r="650" spans="1:13" s="15" customFormat="1" ht="18" customHeight="1">
      <c r="A650" s="32">
        <v>22</v>
      </c>
      <c r="B650" s="18">
        <v>42171</v>
      </c>
      <c r="C650" s="20" t="s">
        <v>1252</v>
      </c>
      <c r="D650" s="22" t="s">
        <v>469</v>
      </c>
      <c r="E650" s="7"/>
      <c r="F650" s="12"/>
      <c r="G650" s="12"/>
      <c r="J650" s="18">
        <v>42138</v>
      </c>
      <c r="K650" s="20" t="s">
        <v>1253</v>
      </c>
      <c r="L650" s="22" t="s">
        <v>368</v>
      </c>
      <c r="M650" s="15" t="s">
        <v>909</v>
      </c>
    </row>
    <row r="651" spans="1:8" s="15" customFormat="1" ht="18" customHeight="1">
      <c r="A651" s="33">
        <v>23</v>
      </c>
      <c r="B651" s="18">
        <v>44693</v>
      </c>
      <c r="C651" s="20" t="s">
        <v>552</v>
      </c>
      <c r="D651" s="22" t="s">
        <v>553</v>
      </c>
      <c r="E651" s="7"/>
      <c r="F651" s="10"/>
      <c r="G651" s="10"/>
      <c r="H651" s="10"/>
    </row>
    <row r="652" spans="1:8" s="15" customFormat="1" ht="18" customHeight="1">
      <c r="A652" s="24"/>
      <c r="B652" s="28"/>
      <c r="C652" s="29"/>
      <c r="D652" s="29"/>
      <c r="E652" s="29" t="s">
        <v>808</v>
      </c>
      <c r="F652" s="12"/>
      <c r="G652" s="12"/>
      <c r="H652" s="12"/>
    </row>
    <row r="653" spans="1:8" s="15" customFormat="1" ht="18" customHeight="1">
      <c r="A653" s="9"/>
      <c r="B653" s="13"/>
      <c r="C653" s="14"/>
      <c r="D653" s="14"/>
      <c r="E653" s="10"/>
      <c r="F653" s="10"/>
      <c r="G653" s="10"/>
      <c r="H653" s="10"/>
    </row>
    <row r="654" spans="1:8" s="75" customFormat="1" ht="21">
      <c r="A654" s="8"/>
      <c r="B654" s="37"/>
      <c r="D654" s="76" t="s">
        <v>1340</v>
      </c>
      <c r="E654" s="76"/>
      <c r="F654" s="76"/>
      <c r="G654" s="76"/>
      <c r="H654" s="76"/>
    </row>
    <row r="655" spans="1:8" s="75" customFormat="1" ht="21">
      <c r="A655" s="8"/>
      <c r="B655" s="37"/>
      <c r="D655" s="105" t="s">
        <v>1341</v>
      </c>
      <c r="E655" s="105"/>
      <c r="F655" s="76"/>
      <c r="G655" s="76"/>
      <c r="H655" s="76"/>
    </row>
    <row r="656" spans="1:8" s="75" customFormat="1" ht="21">
      <c r="A656" s="8"/>
      <c r="B656" s="37"/>
      <c r="D656" s="105" t="s">
        <v>1342</v>
      </c>
      <c r="E656" s="105"/>
      <c r="F656" s="76"/>
      <c r="G656" s="76"/>
      <c r="H656" s="76"/>
    </row>
    <row r="657" spans="1:2" s="75" customFormat="1" ht="21">
      <c r="A657" s="8"/>
      <c r="B657" s="37"/>
    </row>
    <row r="658" spans="1:2" s="75" customFormat="1" ht="21">
      <c r="A658" s="8"/>
      <c r="B658" s="37"/>
    </row>
    <row r="659" spans="4:8" ht="19.5">
      <c r="D659" s="105"/>
      <c r="E659" s="105"/>
      <c r="F659" s="76"/>
      <c r="G659" s="76"/>
      <c r="H659" s="76"/>
    </row>
    <row r="660" spans="4:8" ht="19.5">
      <c r="D660" s="105"/>
      <c r="E660" s="105"/>
      <c r="F660" s="76"/>
      <c r="G660" s="76"/>
      <c r="H660" s="76"/>
    </row>
    <row r="661" spans="4:8" ht="19.5">
      <c r="D661" s="105"/>
      <c r="E661" s="105"/>
      <c r="F661" s="76"/>
      <c r="G661" s="76"/>
      <c r="H661" s="76"/>
    </row>
    <row r="662" spans="4:8" ht="19.5">
      <c r="D662" s="76"/>
      <c r="E662" s="76"/>
      <c r="F662" s="76"/>
      <c r="G662" s="76"/>
      <c r="H662" s="76"/>
    </row>
    <row r="663" spans="1:8" ht="24">
      <c r="A663" s="103" t="s">
        <v>1339</v>
      </c>
      <c r="B663" s="103"/>
      <c r="C663" s="103"/>
      <c r="D663" s="103"/>
      <c r="E663" s="103"/>
      <c r="F663" s="57"/>
      <c r="G663" s="57"/>
      <c r="H663" s="57"/>
    </row>
    <row r="664" spans="1:8" ht="21" customHeight="1">
      <c r="A664" s="103" t="s">
        <v>1364</v>
      </c>
      <c r="B664" s="103"/>
      <c r="C664" s="103"/>
      <c r="D664" s="103"/>
      <c r="E664" s="103"/>
      <c r="F664" s="57"/>
      <c r="G664" s="57"/>
      <c r="H664" s="57"/>
    </row>
    <row r="665" spans="1:9" ht="21" customHeight="1">
      <c r="A665" s="103" t="s">
        <v>1345</v>
      </c>
      <c r="B665" s="103"/>
      <c r="C665" s="103"/>
      <c r="D665" s="103"/>
      <c r="E665" s="103"/>
      <c r="F665" s="57"/>
      <c r="G665" s="57"/>
      <c r="H665" s="57"/>
      <c r="I665" s="1"/>
    </row>
    <row r="666" spans="1:8" ht="21" customHeight="1">
      <c r="A666" s="104"/>
      <c r="B666" s="104"/>
      <c r="C666" s="104"/>
      <c r="D666" s="104"/>
      <c r="E666" s="104"/>
      <c r="F666" s="8"/>
      <c r="G666" s="8"/>
      <c r="H666" s="8"/>
    </row>
    <row r="667" spans="1:5" s="69" customFormat="1" ht="21" customHeight="1">
      <c r="A667" s="2" t="s">
        <v>1333</v>
      </c>
      <c r="B667" s="3" t="s">
        <v>1334</v>
      </c>
      <c r="C667" s="3" t="s">
        <v>1335</v>
      </c>
      <c r="D667" s="4" t="s">
        <v>1336</v>
      </c>
      <c r="E667" s="68"/>
    </row>
    <row r="668" spans="1:8" s="15" customFormat="1" ht="18" customHeight="1">
      <c r="A668" s="31">
        <v>1</v>
      </c>
      <c r="B668" s="18">
        <v>41860</v>
      </c>
      <c r="C668" s="20" t="s">
        <v>1098</v>
      </c>
      <c r="D668" s="22" t="s">
        <v>349</v>
      </c>
      <c r="E668" s="72"/>
      <c r="F668" s="10"/>
      <c r="G668" s="10"/>
      <c r="H668" s="10"/>
    </row>
    <row r="669" spans="1:8" s="15" customFormat="1" ht="18" customHeight="1">
      <c r="A669" s="32">
        <v>2</v>
      </c>
      <c r="B669" s="18">
        <v>41885</v>
      </c>
      <c r="C669" s="20" t="s">
        <v>1099</v>
      </c>
      <c r="D669" s="22" t="s">
        <v>350</v>
      </c>
      <c r="E669" s="73"/>
      <c r="F669" s="10"/>
      <c r="G669" s="10"/>
      <c r="H669" s="10"/>
    </row>
    <row r="670" spans="1:8" s="15" customFormat="1" ht="18" customHeight="1">
      <c r="A670" s="33">
        <v>3</v>
      </c>
      <c r="B670" s="18">
        <v>41886</v>
      </c>
      <c r="C670" s="20" t="s">
        <v>351</v>
      </c>
      <c r="D670" s="22" t="s">
        <v>352</v>
      </c>
      <c r="E670" s="74"/>
      <c r="F670" s="10"/>
      <c r="G670" s="10"/>
      <c r="H670" s="10"/>
    </row>
    <row r="671" spans="1:8" s="15" customFormat="1" ht="18" customHeight="1">
      <c r="A671" s="32">
        <v>4</v>
      </c>
      <c r="B671" s="18">
        <v>41891</v>
      </c>
      <c r="C671" s="20" t="s">
        <v>1100</v>
      </c>
      <c r="D671" s="22" t="s">
        <v>353</v>
      </c>
      <c r="E671" s="73"/>
      <c r="F671" s="10"/>
      <c r="G671" s="10"/>
      <c r="H671" s="10"/>
    </row>
    <row r="672" spans="1:8" s="15" customFormat="1" ht="18" customHeight="1">
      <c r="A672" s="33">
        <v>5</v>
      </c>
      <c r="B672" s="18">
        <v>41918</v>
      </c>
      <c r="C672" s="20" t="s">
        <v>1101</v>
      </c>
      <c r="D672" s="22" t="s">
        <v>354</v>
      </c>
      <c r="E672" s="74"/>
      <c r="F672" s="10"/>
      <c r="G672" s="10"/>
      <c r="H672" s="10"/>
    </row>
    <row r="673" spans="1:8" s="15" customFormat="1" ht="18" customHeight="1">
      <c r="A673" s="32">
        <v>6</v>
      </c>
      <c r="B673" s="18">
        <v>42142</v>
      </c>
      <c r="C673" s="20" t="s">
        <v>389</v>
      </c>
      <c r="D673" s="22" t="s">
        <v>370</v>
      </c>
      <c r="E673" s="73"/>
      <c r="F673" s="10"/>
      <c r="G673" s="10"/>
      <c r="H673" s="10"/>
    </row>
    <row r="674" spans="1:10" s="15" customFormat="1" ht="18" customHeight="1">
      <c r="A674" s="33">
        <v>7</v>
      </c>
      <c r="B674" s="18">
        <v>42168</v>
      </c>
      <c r="C674" s="20" t="s">
        <v>1254</v>
      </c>
      <c r="D674" s="22" t="s">
        <v>372</v>
      </c>
      <c r="E674" s="7"/>
      <c r="F674" s="12"/>
      <c r="G674" s="12"/>
      <c r="H674" s="12"/>
      <c r="J674" s="15" t="s">
        <v>910</v>
      </c>
    </row>
    <row r="675" spans="1:13" s="15" customFormat="1" ht="18" customHeight="1">
      <c r="A675" s="32">
        <v>8</v>
      </c>
      <c r="B675" s="18">
        <v>42197</v>
      </c>
      <c r="C675" s="20" t="s">
        <v>1255</v>
      </c>
      <c r="D675" s="22" t="s">
        <v>373</v>
      </c>
      <c r="E675" s="73"/>
      <c r="F675" s="10"/>
      <c r="G675" s="10"/>
      <c r="H675" s="10"/>
      <c r="J675" s="18">
        <v>42151</v>
      </c>
      <c r="K675" s="20" t="s">
        <v>1256</v>
      </c>
      <c r="L675" s="22" t="s">
        <v>115</v>
      </c>
      <c r="M675" s="15" t="s">
        <v>941</v>
      </c>
    </row>
    <row r="676" spans="1:8" s="15" customFormat="1" ht="18" customHeight="1">
      <c r="A676" s="33">
        <v>9</v>
      </c>
      <c r="B676" s="18">
        <v>44522</v>
      </c>
      <c r="C676" s="20" t="s">
        <v>266</v>
      </c>
      <c r="D676" s="22" t="s">
        <v>374</v>
      </c>
      <c r="E676" s="7"/>
      <c r="F676" s="12"/>
      <c r="G676" s="12"/>
      <c r="H676" s="12"/>
    </row>
    <row r="677" spans="1:8" s="15" customFormat="1" ht="18" customHeight="1">
      <c r="A677" s="32">
        <v>10</v>
      </c>
      <c r="B677" s="18">
        <v>44525</v>
      </c>
      <c r="C677" s="20" t="s">
        <v>1007</v>
      </c>
      <c r="D677" s="22" t="s">
        <v>375</v>
      </c>
      <c r="E677" s="73"/>
      <c r="F677" s="10"/>
      <c r="G677" s="10"/>
      <c r="H677" s="10"/>
    </row>
    <row r="678" spans="1:8" s="15" customFormat="1" ht="18" customHeight="1">
      <c r="A678" s="33">
        <v>11</v>
      </c>
      <c r="B678" s="18">
        <v>44526</v>
      </c>
      <c r="C678" s="20" t="s">
        <v>376</v>
      </c>
      <c r="D678" s="22" t="s">
        <v>377</v>
      </c>
      <c r="E678" s="73"/>
      <c r="F678" s="12"/>
      <c r="G678" s="12"/>
      <c r="H678" s="12"/>
    </row>
    <row r="679" spans="1:8" s="15" customFormat="1" ht="18" customHeight="1">
      <c r="A679" s="32">
        <v>12</v>
      </c>
      <c r="B679" s="18">
        <v>44566</v>
      </c>
      <c r="C679" s="20" t="s">
        <v>436</v>
      </c>
      <c r="D679" s="22" t="s">
        <v>437</v>
      </c>
      <c r="E679" s="73"/>
      <c r="F679" s="10"/>
      <c r="G679" s="10"/>
      <c r="H679" s="10"/>
    </row>
    <row r="680" spans="1:8" s="15" customFormat="1" ht="18" customHeight="1">
      <c r="A680" s="33">
        <v>13</v>
      </c>
      <c r="B680" s="18">
        <v>44569</v>
      </c>
      <c r="C680" s="20" t="s">
        <v>378</v>
      </c>
      <c r="D680" s="22" t="s">
        <v>199</v>
      </c>
      <c r="E680" s="73"/>
      <c r="F680" s="12"/>
      <c r="G680" s="12"/>
      <c r="H680" s="12"/>
    </row>
    <row r="681" spans="1:8" s="15" customFormat="1" ht="18" customHeight="1">
      <c r="A681" s="32">
        <v>14</v>
      </c>
      <c r="B681" s="18">
        <v>44578</v>
      </c>
      <c r="C681" s="20" t="s">
        <v>379</v>
      </c>
      <c r="D681" s="22" t="s">
        <v>380</v>
      </c>
      <c r="E681" s="73"/>
      <c r="F681" s="10"/>
      <c r="G681" s="10"/>
      <c r="H681" s="10"/>
    </row>
    <row r="682" spans="1:8" s="15" customFormat="1" ht="18" customHeight="1">
      <c r="A682" s="33">
        <v>15</v>
      </c>
      <c r="B682" s="18">
        <v>44585</v>
      </c>
      <c r="C682" s="20" t="s">
        <v>381</v>
      </c>
      <c r="D682" s="22" t="s">
        <v>382</v>
      </c>
      <c r="E682" s="73"/>
      <c r="F682" s="12"/>
      <c r="G682" s="12"/>
      <c r="H682" s="12"/>
    </row>
    <row r="683" spans="1:8" s="15" customFormat="1" ht="18" customHeight="1">
      <c r="A683" s="32">
        <v>16</v>
      </c>
      <c r="B683" s="18">
        <v>44592</v>
      </c>
      <c r="C683" s="20" t="s">
        <v>383</v>
      </c>
      <c r="D683" s="22" t="s">
        <v>384</v>
      </c>
      <c r="E683" s="73"/>
      <c r="F683" s="12"/>
      <c r="G683" s="12"/>
      <c r="H683" s="12"/>
    </row>
    <row r="684" spans="1:8" s="15" customFormat="1" ht="18" customHeight="1">
      <c r="A684" s="33">
        <v>17</v>
      </c>
      <c r="B684" s="18">
        <v>44633</v>
      </c>
      <c r="C684" s="20" t="s">
        <v>385</v>
      </c>
      <c r="D684" s="22" t="s">
        <v>386</v>
      </c>
      <c r="E684" s="73"/>
      <c r="F684" s="12"/>
      <c r="G684" s="12"/>
      <c r="H684" s="12"/>
    </row>
    <row r="685" spans="1:8" s="15" customFormat="1" ht="18" customHeight="1">
      <c r="A685" s="32">
        <v>18</v>
      </c>
      <c r="B685" s="18">
        <v>44636</v>
      </c>
      <c r="C685" s="20" t="s">
        <v>387</v>
      </c>
      <c r="D685" s="22" t="s">
        <v>388</v>
      </c>
      <c r="E685" s="73"/>
      <c r="F685" s="12"/>
      <c r="G685" s="12"/>
      <c r="H685" s="12"/>
    </row>
    <row r="686" spans="1:8" s="15" customFormat="1" ht="18" customHeight="1">
      <c r="A686" s="33">
        <v>19</v>
      </c>
      <c r="B686" s="18">
        <v>44648</v>
      </c>
      <c r="C686" s="20" t="s">
        <v>389</v>
      </c>
      <c r="D686" s="22" t="s">
        <v>390</v>
      </c>
      <c r="E686" s="73"/>
      <c r="F686" s="12"/>
      <c r="G686" s="12"/>
      <c r="H686" s="12"/>
    </row>
    <row r="687" spans="1:8" s="15" customFormat="1" ht="18" customHeight="1">
      <c r="A687" s="32">
        <v>20</v>
      </c>
      <c r="B687" s="18">
        <v>44674</v>
      </c>
      <c r="C687" s="20" t="s">
        <v>614</v>
      </c>
      <c r="D687" s="22" t="s">
        <v>615</v>
      </c>
      <c r="E687" s="73"/>
      <c r="F687" s="12"/>
      <c r="G687" s="12"/>
      <c r="H687" s="12"/>
    </row>
    <row r="688" spans="1:8" s="15" customFormat="1" ht="18" customHeight="1">
      <c r="A688" s="33">
        <v>21</v>
      </c>
      <c r="B688" s="18">
        <v>44690</v>
      </c>
      <c r="C688" s="20" t="s">
        <v>391</v>
      </c>
      <c r="D688" s="22" t="s">
        <v>392</v>
      </c>
      <c r="E688" s="73"/>
      <c r="F688" s="10"/>
      <c r="G688" s="10"/>
      <c r="H688" s="10"/>
    </row>
    <row r="689" spans="1:8" s="15" customFormat="1" ht="18" customHeight="1">
      <c r="A689" s="32">
        <v>22</v>
      </c>
      <c r="B689" s="18">
        <v>44697</v>
      </c>
      <c r="C689" s="20" t="s">
        <v>393</v>
      </c>
      <c r="D689" s="22" t="s">
        <v>1209</v>
      </c>
      <c r="E689" s="7"/>
      <c r="F689" s="12"/>
      <c r="G689" s="12"/>
      <c r="H689" s="12"/>
    </row>
    <row r="690" spans="1:8" s="15" customFormat="1" ht="18" customHeight="1">
      <c r="A690" s="24"/>
      <c r="B690" s="26"/>
      <c r="C690" s="27"/>
      <c r="D690" s="27"/>
      <c r="E690" s="30" t="s">
        <v>809</v>
      </c>
      <c r="F690" s="10"/>
      <c r="G690" s="10"/>
      <c r="H690" s="10"/>
    </row>
    <row r="691" spans="1:8" s="15" customFormat="1" ht="18" customHeight="1">
      <c r="A691" s="9"/>
      <c r="B691" s="11"/>
      <c r="C691" s="12"/>
      <c r="D691" s="12"/>
      <c r="E691" s="12"/>
      <c r="F691" s="12"/>
      <c r="G691" s="12"/>
      <c r="H691" s="12"/>
    </row>
    <row r="692" spans="1:8" s="15" customFormat="1" ht="18" customHeight="1">
      <c r="A692" s="9"/>
      <c r="B692" s="13"/>
      <c r="C692" s="14"/>
      <c r="D692" s="105" t="s">
        <v>1340</v>
      </c>
      <c r="E692" s="105"/>
      <c r="F692" s="76"/>
      <c r="G692" s="76"/>
      <c r="H692" s="76"/>
    </row>
    <row r="693" spans="1:8" s="75" customFormat="1" ht="21">
      <c r="A693" s="8"/>
      <c r="B693" s="37"/>
      <c r="D693" s="105" t="s">
        <v>1341</v>
      </c>
      <c r="E693" s="105"/>
      <c r="F693" s="76"/>
      <c r="G693" s="76"/>
      <c r="H693" s="76"/>
    </row>
    <row r="694" spans="1:8" s="75" customFormat="1" ht="21">
      <c r="A694" s="8"/>
      <c r="B694" s="37"/>
      <c r="D694" s="105" t="s">
        <v>1342</v>
      </c>
      <c r="E694" s="105"/>
      <c r="F694" s="76"/>
      <c r="G694" s="76"/>
      <c r="H694" s="76"/>
    </row>
    <row r="695" spans="1:2" s="75" customFormat="1" ht="21">
      <c r="A695" s="8"/>
      <c r="B695" s="37"/>
    </row>
    <row r="696" spans="1:2" s="75" customFormat="1" ht="21">
      <c r="A696" s="8"/>
      <c r="B696" s="37"/>
    </row>
    <row r="697" spans="1:2" s="75" customFormat="1" ht="21">
      <c r="A697" s="8"/>
      <c r="B697" s="37"/>
    </row>
    <row r="698" spans="4:8" ht="19.5">
      <c r="D698" s="105"/>
      <c r="E698" s="105"/>
      <c r="F698" s="76"/>
      <c r="G698" s="76"/>
      <c r="H698" s="76"/>
    </row>
    <row r="699" spans="4:8" ht="19.5">
      <c r="D699" s="105"/>
      <c r="E699" s="105"/>
      <c r="F699" s="76"/>
      <c r="G699" s="76"/>
      <c r="H699" s="76"/>
    </row>
    <row r="700" spans="4:8" ht="19.5">
      <c r="D700" s="105"/>
      <c r="E700" s="105"/>
      <c r="F700" s="76"/>
      <c r="G700" s="76"/>
      <c r="H700" s="76"/>
    </row>
    <row r="701" spans="4:8" ht="19.5">
      <c r="D701" s="76"/>
      <c r="E701" s="76"/>
      <c r="F701" s="76"/>
      <c r="G701" s="76"/>
      <c r="H701" s="76"/>
    </row>
    <row r="702" spans="1:8" ht="24">
      <c r="A702" s="103" t="s">
        <v>1339</v>
      </c>
      <c r="B702" s="103"/>
      <c r="C702" s="103"/>
      <c r="D702" s="103"/>
      <c r="E702" s="103"/>
      <c r="F702" s="57"/>
      <c r="G702" s="57"/>
      <c r="H702" s="57"/>
    </row>
    <row r="703" spans="1:8" ht="21" customHeight="1">
      <c r="A703" s="103" t="s">
        <v>1365</v>
      </c>
      <c r="B703" s="103"/>
      <c r="C703" s="103"/>
      <c r="D703" s="103"/>
      <c r="E703" s="103"/>
      <c r="F703" s="57"/>
      <c r="G703" s="57"/>
      <c r="H703" s="57"/>
    </row>
    <row r="704" spans="1:9" ht="21" customHeight="1">
      <c r="A704" s="103" t="s">
        <v>1346</v>
      </c>
      <c r="B704" s="103"/>
      <c r="C704" s="103"/>
      <c r="D704" s="103"/>
      <c r="E704" s="103"/>
      <c r="F704" s="57"/>
      <c r="G704" s="57"/>
      <c r="H704" s="57"/>
      <c r="I704" s="1"/>
    </row>
    <row r="705" spans="1:8" ht="21" customHeight="1">
      <c r="A705" s="104"/>
      <c r="B705" s="104"/>
      <c r="C705" s="104"/>
      <c r="D705" s="104"/>
      <c r="E705" s="104"/>
      <c r="F705" s="8"/>
      <c r="G705" s="8"/>
      <c r="H705" s="8"/>
    </row>
    <row r="706" spans="1:8" s="69" customFormat="1" ht="21" customHeight="1">
      <c r="A706" s="2" t="s">
        <v>1333</v>
      </c>
      <c r="B706" s="3" t="s">
        <v>1334</v>
      </c>
      <c r="C706" s="3" t="s">
        <v>1335</v>
      </c>
      <c r="D706" s="4" t="s">
        <v>1336</v>
      </c>
      <c r="E706" s="68"/>
      <c r="F706" s="8"/>
      <c r="G706" s="8"/>
      <c r="H706" s="8"/>
    </row>
    <row r="707" spans="1:8" s="15" customFormat="1" ht="18" customHeight="1">
      <c r="A707" s="31">
        <v>1</v>
      </c>
      <c r="B707" s="18">
        <v>41773</v>
      </c>
      <c r="C707" s="20" t="s">
        <v>1102</v>
      </c>
      <c r="D707" s="22" t="s">
        <v>394</v>
      </c>
      <c r="E707" s="72"/>
      <c r="F707" s="10"/>
      <c r="G707" s="10"/>
      <c r="H707" s="10"/>
    </row>
    <row r="708" spans="1:11" s="15" customFormat="1" ht="18" customHeight="1">
      <c r="A708" s="32">
        <v>2</v>
      </c>
      <c r="B708" s="18">
        <v>41775</v>
      </c>
      <c r="C708" s="20" t="s">
        <v>1103</v>
      </c>
      <c r="D708" s="22" t="s">
        <v>395</v>
      </c>
      <c r="E708" s="73"/>
      <c r="F708" s="10"/>
      <c r="G708" s="10"/>
      <c r="H708" s="10"/>
      <c r="K708" s="15" t="s">
        <v>910</v>
      </c>
    </row>
    <row r="709" spans="1:8" s="15" customFormat="1" ht="18" customHeight="1">
      <c r="A709" s="33">
        <v>3</v>
      </c>
      <c r="B709" s="18">
        <v>41777</v>
      </c>
      <c r="C709" s="20" t="s">
        <v>1104</v>
      </c>
      <c r="D709" s="22" t="s">
        <v>396</v>
      </c>
      <c r="E709" s="74"/>
      <c r="F709" s="10"/>
      <c r="G709" s="10"/>
      <c r="H709" s="10"/>
    </row>
    <row r="710" spans="1:8" s="15" customFormat="1" ht="18" customHeight="1">
      <c r="A710" s="31">
        <v>4</v>
      </c>
      <c r="B710" s="18">
        <v>41806</v>
      </c>
      <c r="C710" s="20" t="s">
        <v>1105</v>
      </c>
      <c r="D710" s="22" t="s">
        <v>397</v>
      </c>
      <c r="E710" s="73"/>
      <c r="F710" s="10"/>
      <c r="G710" s="10"/>
      <c r="H710" s="10"/>
    </row>
    <row r="711" spans="1:8" s="15" customFormat="1" ht="18" customHeight="1">
      <c r="A711" s="32">
        <v>5</v>
      </c>
      <c r="B711" s="18">
        <v>41809</v>
      </c>
      <c r="C711" s="20" t="s">
        <v>1106</v>
      </c>
      <c r="D711" s="22" t="s">
        <v>398</v>
      </c>
      <c r="E711" s="74"/>
      <c r="F711" s="10"/>
      <c r="G711" s="10"/>
      <c r="H711" s="10"/>
    </row>
    <row r="712" spans="1:9" s="15" customFormat="1" ht="18" customHeight="1">
      <c r="A712" s="33">
        <v>6</v>
      </c>
      <c r="B712" s="18">
        <v>41839</v>
      </c>
      <c r="C712" s="20" t="s">
        <v>848</v>
      </c>
      <c r="D712" s="22" t="s">
        <v>399</v>
      </c>
      <c r="E712" s="73"/>
      <c r="F712" s="10"/>
      <c r="G712" s="10"/>
      <c r="H712" s="10"/>
      <c r="I712" s="100" t="s">
        <v>849</v>
      </c>
    </row>
    <row r="713" spans="1:8" s="15" customFormat="1" ht="18" customHeight="1">
      <c r="A713" s="31">
        <v>7</v>
      </c>
      <c r="B713" s="18">
        <v>41847</v>
      </c>
      <c r="C713" s="20" t="s">
        <v>1107</v>
      </c>
      <c r="D713" s="22" t="s">
        <v>400</v>
      </c>
      <c r="E713" s="7"/>
      <c r="F713" s="12"/>
      <c r="G713" s="12"/>
      <c r="H713" s="12"/>
    </row>
    <row r="714" spans="1:8" s="15" customFormat="1" ht="18" customHeight="1">
      <c r="A714" s="32">
        <v>8</v>
      </c>
      <c r="B714" s="18">
        <v>41862</v>
      </c>
      <c r="C714" s="20" t="s">
        <v>1108</v>
      </c>
      <c r="D714" s="22" t="s">
        <v>401</v>
      </c>
      <c r="E714" s="73"/>
      <c r="F714" s="10"/>
      <c r="G714" s="10"/>
      <c r="H714" s="10"/>
    </row>
    <row r="715" spans="1:8" s="15" customFormat="1" ht="18" customHeight="1">
      <c r="A715" s="33">
        <v>9</v>
      </c>
      <c r="B715" s="18">
        <v>41865</v>
      </c>
      <c r="C715" s="20" t="s">
        <v>1109</v>
      </c>
      <c r="D715" s="22" t="s">
        <v>402</v>
      </c>
      <c r="E715" s="7"/>
      <c r="F715" s="12"/>
      <c r="G715" s="12"/>
      <c r="H715" s="12"/>
    </row>
    <row r="716" spans="1:8" s="15" customFormat="1" ht="18" customHeight="1">
      <c r="A716" s="31">
        <v>10</v>
      </c>
      <c r="B716" s="18">
        <v>41867</v>
      </c>
      <c r="C716" s="20" t="s">
        <v>1110</v>
      </c>
      <c r="D716" s="22" t="s">
        <v>403</v>
      </c>
      <c r="E716" s="73"/>
      <c r="F716" s="10"/>
      <c r="G716" s="10"/>
      <c r="H716" s="10"/>
    </row>
    <row r="717" spans="1:8" s="15" customFormat="1" ht="18" customHeight="1">
      <c r="A717" s="32">
        <v>11</v>
      </c>
      <c r="B717" s="18">
        <v>41870</v>
      </c>
      <c r="C717" s="20" t="s">
        <v>1111</v>
      </c>
      <c r="D717" s="22" t="s">
        <v>404</v>
      </c>
      <c r="E717" s="7"/>
      <c r="F717" s="12"/>
      <c r="G717" s="12"/>
      <c r="H717" s="12"/>
    </row>
    <row r="718" spans="1:8" s="15" customFormat="1" ht="18" customHeight="1">
      <c r="A718" s="33">
        <v>12</v>
      </c>
      <c r="B718" s="18">
        <v>41787</v>
      </c>
      <c r="C718" s="20" t="s">
        <v>1257</v>
      </c>
      <c r="D718" s="22" t="s">
        <v>414</v>
      </c>
      <c r="E718" s="73"/>
      <c r="F718" s="10"/>
      <c r="G718" s="10"/>
      <c r="H718" s="10"/>
    </row>
    <row r="719" spans="1:8" s="15" customFormat="1" ht="18" customHeight="1">
      <c r="A719" s="31">
        <v>13</v>
      </c>
      <c r="B719" s="18">
        <v>41791</v>
      </c>
      <c r="C719" s="20" t="s">
        <v>1258</v>
      </c>
      <c r="D719" s="22" t="s">
        <v>415</v>
      </c>
      <c r="E719" s="7"/>
      <c r="F719" s="12"/>
      <c r="G719" s="12"/>
      <c r="H719" s="12"/>
    </row>
    <row r="720" spans="1:8" s="15" customFormat="1" ht="18" customHeight="1">
      <c r="A720" s="32">
        <v>14</v>
      </c>
      <c r="B720" s="18">
        <v>41792</v>
      </c>
      <c r="C720" s="20" t="s">
        <v>1259</v>
      </c>
      <c r="D720" s="22" t="s">
        <v>416</v>
      </c>
      <c r="E720" s="73"/>
      <c r="F720" s="10"/>
      <c r="G720" s="10"/>
      <c r="H720" s="10"/>
    </row>
    <row r="721" spans="1:8" s="15" customFormat="1" ht="18" customHeight="1">
      <c r="A721" s="33">
        <v>15</v>
      </c>
      <c r="B721" s="18">
        <v>42016</v>
      </c>
      <c r="C721" s="20" t="s">
        <v>1260</v>
      </c>
      <c r="D721" s="22" t="s">
        <v>417</v>
      </c>
      <c r="E721" s="7"/>
      <c r="F721" s="12"/>
      <c r="G721" s="12"/>
      <c r="H721" s="12"/>
    </row>
    <row r="722" spans="1:8" s="15" customFormat="1" ht="18" customHeight="1">
      <c r="A722" s="31">
        <v>16</v>
      </c>
      <c r="B722" s="18">
        <v>42021</v>
      </c>
      <c r="C722" s="20" t="s">
        <v>268</v>
      </c>
      <c r="D722" s="22" t="s">
        <v>418</v>
      </c>
      <c r="E722" s="7"/>
      <c r="F722" s="12"/>
      <c r="G722" s="12"/>
      <c r="H722" s="12"/>
    </row>
    <row r="723" spans="1:8" s="15" customFormat="1" ht="18" customHeight="1">
      <c r="A723" s="32">
        <v>17</v>
      </c>
      <c r="B723" s="18">
        <v>42035</v>
      </c>
      <c r="C723" s="20" t="s">
        <v>1261</v>
      </c>
      <c r="D723" s="22" t="s">
        <v>419</v>
      </c>
      <c r="E723" s="7"/>
      <c r="F723" s="12"/>
      <c r="G723" s="12"/>
      <c r="H723" s="12"/>
    </row>
    <row r="724" spans="1:8" s="15" customFormat="1" ht="18" customHeight="1">
      <c r="A724" s="33">
        <v>18</v>
      </c>
      <c r="B724" s="18">
        <v>42037</v>
      </c>
      <c r="C724" s="20" t="s">
        <v>1262</v>
      </c>
      <c r="D724" s="22" t="s">
        <v>420</v>
      </c>
      <c r="E724" s="7"/>
      <c r="F724" s="12"/>
      <c r="G724" s="12"/>
      <c r="H724" s="12"/>
    </row>
    <row r="725" spans="1:8" s="15" customFormat="1" ht="18" customHeight="1">
      <c r="A725" s="31">
        <v>19</v>
      </c>
      <c r="B725" s="18">
        <v>42043</v>
      </c>
      <c r="C725" s="20" t="s">
        <v>325</v>
      </c>
      <c r="D725" s="22" t="s">
        <v>421</v>
      </c>
      <c r="E725" s="7"/>
      <c r="F725" s="12"/>
      <c r="G725" s="12"/>
      <c r="H725" s="12"/>
    </row>
    <row r="726" spans="1:8" s="15" customFormat="1" ht="18" customHeight="1">
      <c r="A726" s="32">
        <v>20</v>
      </c>
      <c r="B726" s="18">
        <v>42045</v>
      </c>
      <c r="C726" s="20" t="s">
        <v>1263</v>
      </c>
      <c r="D726" s="22" t="s">
        <v>422</v>
      </c>
      <c r="E726" s="7"/>
      <c r="F726" s="12"/>
      <c r="G726" s="12"/>
      <c r="H726" s="12"/>
    </row>
    <row r="727" spans="1:8" s="15" customFormat="1" ht="18" customHeight="1">
      <c r="A727" s="33">
        <v>21</v>
      </c>
      <c r="B727" s="18">
        <v>42052</v>
      </c>
      <c r="C727" s="20" t="s">
        <v>50</v>
      </c>
      <c r="D727" s="22" t="s">
        <v>423</v>
      </c>
      <c r="E727" s="73"/>
      <c r="F727" s="10"/>
      <c r="G727" s="10"/>
      <c r="H727" s="10"/>
    </row>
    <row r="728" spans="1:8" s="15" customFormat="1" ht="18" customHeight="1">
      <c r="A728" s="31">
        <v>22</v>
      </c>
      <c r="B728" s="18">
        <v>42058</v>
      </c>
      <c r="C728" s="20" t="s">
        <v>1264</v>
      </c>
      <c r="D728" s="22" t="s">
        <v>424</v>
      </c>
      <c r="E728" s="7"/>
      <c r="F728" s="12"/>
      <c r="G728" s="12"/>
      <c r="H728" s="12"/>
    </row>
    <row r="729" spans="1:8" s="15" customFormat="1" ht="18" customHeight="1">
      <c r="A729" s="32">
        <v>23</v>
      </c>
      <c r="B729" s="18">
        <v>42064</v>
      </c>
      <c r="C729" s="20" t="s">
        <v>1265</v>
      </c>
      <c r="D729" s="22" t="s">
        <v>425</v>
      </c>
      <c r="E729" s="73"/>
      <c r="F729" s="10"/>
      <c r="G729" s="10"/>
      <c r="H729" s="10"/>
    </row>
    <row r="730" spans="1:8" s="15" customFormat="1" ht="18" customHeight="1">
      <c r="A730" s="24"/>
      <c r="B730" s="28"/>
      <c r="C730" s="29"/>
      <c r="D730" s="29"/>
      <c r="E730" s="29" t="s">
        <v>810</v>
      </c>
      <c r="F730" s="12"/>
      <c r="G730" s="12"/>
      <c r="H730" s="12"/>
    </row>
    <row r="731" spans="1:8" s="15" customFormat="1" ht="18" customHeight="1">
      <c r="A731" s="9"/>
      <c r="B731" s="13"/>
      <c r="C731" s="14"/>
      <c r="D731" s="14"/>
      <c r="E731" s="10"/>
      <c r="F731" s="10"/>
      <c r="G731" s="10"/>
      <c r="H731" s="10"/>
    </row>
    <row r="732" spans="1:8" s="75" customFormat="1" ht="21">
      <c r="A732" s="8"/>
      <c r="B732" s="37"/>
      <c r="D732" s="76" t="s">
        <v>1340</v>
      </c>
      <c r="E732" s="76"/>
      <c r="F732" s="76"/>
      <c r="G732" s="76"/>
      <c r="H732" s="76"/>
    </row>
    <row r="733" spans="1:8" s="75" customFormat="1" ht="21">
      <c r="A733" s="8"/>
      <c r="B733" s="37"/>
      <c r="D733" s="105" t="s">
        <v>1341</v>
      </c>
      <c r="E733" s="105"/>
      <c r="F733" s="76"/>
      <c r="G733" s="76"/>
      <c r="H733" s="76"/>
    </row>
    <row r="734" spans="1:8" s="75" customFormat="1" ht="21">
      <c r="A734" s="8"/>
      <c r="B734" s="37"/>
      <c r="D734" s="105" t="s">
        <v>1342</v>
      </c>
      <c r="E734" s="105"/>
      <c r="F734" s="76"/>
      <c r="G734" s="76"/>
      <c r="H734" s="76"/>
    </row>
    <row r="735" spans="1:2" s="75" customFormat="1" ht="21">
      <c r="A735" s="8"/>
      <c r="B735" s="37"/>
    </row>
    <row r="736" spans="1:2" s="75" customFormat="1" ht="21">
      <c r="A736" s="8"/>
      <c r="B736" s="37"/>
    </row>
    <row r="737" spans="4:8" ht="19.5">
      <c r="D737" s="105"/>
      <c r="E737" s="105"/>
      <c r="F737" s="76"/>
      <c r="G737" s="76"/>
      <c r="H737" s="76"/>
    </row>
    <row r="738" spans="4:8" ht="19.5">
      <c r="D738" s="105"/>
      <c r="E738" s="105"/>
      <c r="F738" s="76"/>
      <c r="G738" s="76"/>
      <c r="H738" s="76"/>
    </row>
    <row r="739" spans="4:8" ht="19.5">
      <c r="D739" s="105"/>
      <c r="E739" s="105"/>
      <c r="F739" s="76"/>
      <c r="G739" s="76"/>
      <c r="H739" s="76"/>
    </row>
    <row r="740" spans="4:8" ht="19.5">
      <c r="D740" s="76"/>
      <c r="E740" s="76"/>
      <c r="F740" s="76"/>
      <c r="G740" s="76"/>
      <c r="H740" s="76"/>
    </row>
    <row r="741" spans="1:8" ht="24">
      <c r="A741" s="103" t="s">
        <v>1339</v>
      </c>
      <c r="B741" s="103"/>
      <c r="C741" s="103"/>
      <c r="D741" s="103"/>
      <c r="E741" s="103"/>
      <c r="F741" s="57"/>
      <c r="G741" s="57"/>
      <c r="H741" s="57"/>
    </row>
    <row r="742" spans="1:8" ht="21" customHeight="1">
      <c r="A742" s="103" t="s">
        <v>1366</v>
      </c>
      <c r="B742" s="103"/>
      <c r="C742" s="103"/>
      <c r="D742" s="103"/>
      <c r="E742" s="103"/>
      <c r="F742" s="57"/>
      <c r="G742" s="57"/>
      <c r="H742" s="57"/>
    </row>
    <row r="743" spans="1:9" ht="21" customHeight="1">
      <c r="A743" s="103" t="s">
        <v>1345</v>
      </c>
      <c r="B743" s="103"/>
      <c r="C743" s="103"/>
      <c r="D743" s="103"/>
      <c r="E743" s="103"/>
      <c r="F743" s="57"/>
      <c r="G743" s="57"/>
      <c r="H743" s="57"/>
      <c r="I743" s="1"/>
    </row>
    <row r="744" spans="1:8" ht="21" customHeight="1">
      <c r="A744" s="104"/>
      <c r="B744" s="104"/>
      <c r="C744" s="104"/>
      <c r="D744" s="104"/>
      <c r="E744" s="104"/>
      <c r="F744" s="8"/>
      <c r="G744" s="8"/>
      <c r="H744" s="8"/>
    </row>
    <row r="745" spans="1:8" s="69" customFormat="1" ht="21" customHeight="1">
      <c r="A745" s="2" t="s">
        <v>1333</v>
      </c>
      <c r="B745" s="3" t="s">
        <v>1334</v>
      </c>
      <c r="C745" s="3" t="s">
        <v>1335</v>
      </c>
      <c r="D745" s="4" t="s">
        <v>1336</v>
      </c>
      <c r="E745" s="68"/>
      <c r="F745" s="8"/>
      <c r="G745" s="8"/>
      <c r="H745" s="8"/>
    </row>
    <row r="746" spans="1:5" s="15" customFormat="1" ht="18" customHeight="1">
      <c r="A746" s="31">
        <v>1</v>
      </c>
      <c r="B746" s="18">
        <v>41872</v>
      </c>
      <c r="C746" s="20" t="s">
        <v>1112</v>
      </c>
      <c r="D746" s="22" t="s">
        <v>405</v>
      </c>
      <c r="E746" s="72"/>
    </row>
    <row r="747" spans="1:8" s="15" customFormat="1" ht="18" customHeight="1">
      <c r="A747" s="32">
        <v>2</v>
      </c>
      <c r="B747" s="18">
        <v>41876</v>
      </c>
      <c r="C747" s="20" t="s">
        <v>1113</v>
      </c>
      <c r="D747" s="22" t="s">
        <v>318</v>
      </c>
      <c r="E747" s="73"/>
      <c r="F747" s="10"/>
      <c r="G747" s="10"/>
      <c r="H747" s="10"/>
    </row>
    <row r="748" spans="1:8" s="15" customFormat="1" ht="18" customHeight="1">
      <c r="A748" s="33">
        <v>3</v>
      </c>
      <c r="B748" s="18">
        <v>41914</v>
      </c>
      <c r="C748" s="20" t="s">
        <v>1114</v>
      </c>
      <c r="D748" s="22" t="s">
        <v>311</v>
      </c>
      <c r="E748" s="74"/>
      <c r="F748" s="10"/>
      <c r="G748" s="10"/>
      <c r="H748" s="10"/>
    </row>
    <row r="749" spans="1:8" s="15" customFormat="1" ht="18" customHeight="1">
      <c r="A749" s="32">
        <v>4</v>
      </c>
      <c r="B749" s="18">
        <v>41915</v>
      </c>
      <c r="C749" s="20" t="s">
        <v>1115</v>
      </c>
      <c r="D749" s="22" t="s">
        <v>406</v>
      </c>
      <c r="E749" s="73"/>
      <c r="F749" s="10"/>
      <c r="G749" s="10"/>
      <c r="H749" s="10"/>
    </row>
    <row r="750" spans="1:8" s="15" customFormat="1" ht="18" customHeight="1">
      <c r="A750" s="33">
        <v>5</v>
      </c>
      <c r="B750" s="18">
        <v>41959</v>
      </c>
      <c r="C750" s="20" t="s">
        <v>1116</v>
      </c>
      <c r="D750" s="22" t="s">
        <v>407</v>
      </c>
      <c r="E750" s="74"/>
      <c r="F750" s="10"/>
      <c r="G750" s="10"/>
      <c r="H750" s="10"/>
    </row>
    <row r="751" spans="1:8" s="15" customFormat="1" ht="18" customHeight="1">
      <c r="A751" s="32">
        <v>6</v>
      </c>
      <c r="B751" s="18">
        <v>42001</v>
      </c>
      <c r="C751" s="20" t="s">
        <v>1117</v>
      </c>
      <c r="D751" s="22" t="s">
        <v>408</v>
      </c>
      <c r="E751" s="73"/>
      <c r="F751" s="10"/>
      <c r="G751" s="10"/>
      <c r="H751" s="10"/>
    </row>
    <row r="752" spans="1:8" s="15" customFormat="1" ht="18" customHeight="1">
      <c r="A752" s="33">
        <v>7</v>
      </c>
      <c r="B752" s="18">
        <v>42003</v>
      </c>
      <c r="C752" s="20" t="s">
        <v>129</v>
      </c>
      <c r="D752" s="22" t="s">
        <v>409</v>
      </c>
      <c r="E752" s="7"/>
      <c r="F752" s="12"/>
      <c r="G752" s="12"/>
      <c r="H752" s="12"/>
    </row>
    <row r="753" spans="1:8" s="15" customFormat="1" ht="18" customHeight="1">
      <c r="A753" s="32">
        <v>8</v>
      </c>
      <c r="B753" s="18">
        <v>42007</v>
      </c>
      <c r="C753" s="20" t="s">
        <v>1118</v>
      </c>
      <c r="D753" s="22" t="s">
        <v>410</v>
      </c>
      <c r="E753" s="73"/>
      <c r="F753" s="10"/>
      <c r="G753" s="10"/>
      <c r="H753" s="10"/>
    </row>
    <row r="754" spans="1:8" s="15" customFormat="1" ht="18" customHeight="1">
      <c r="A754" s="33">
        <v>9</v>
      </c>
      <c r="B754" s="18">
        <v>44421</v>
      </c>
      <c r="C754" s="20" t="s">
        <v>1119</v>
      </c>
      <c r="D754" s="22" t="s">
        <v>411</v>
      </c>
      <c r="E754" s="7"/>
      <c r="F754" s="12"/>
      <c r="G754" s="12"/>
      <c r="H754" s="12"/>
    </row>
    <row r="755" spans="1:8" s="15" customFormat="1" ht="18" customHeight="1">
      <c r="A755" s="32">
        <v>10</v>
      </c>
      <c r="B755" s="18">
        <v>44434</v>
      </c>
      <c r="C755" s="20" t="s">
        <v>412</v>
      </c>
      <c r="D755" s="22" t="s">
        <v>413</v>
      </c>
      <c r="E755" s="73"/>
      <c r="F755" s="10"/>
      <c r="G755" s="10"/>
      <c r="H755" s="10"/>
    </row>
    <row r="756" spans="1:8" s="15" customFormat="1" ht="18" customHeight="1">
      <c r="A756" s="33">
        <v>11</v>
      </c>
      <c r="B756" s="18">
        <v>42072</v>
      </c>
      <c r="C756" s="20" t="s">
        <v>1266</v>
      </c>
      <c r="D756" s="22" t="s">
        <v>426</v>
      </c>
      <c r="E756" s="7"/>
      <c r="F756" s="12"/>
      <c r="G756" s="12"/>
      <c r="H756" s="12"/>
    </row>
    <row r="757" spans="1:8" s="15" customFormat="1" ht="18" customHeight="1">
      <c r="A757" s="32">
        <v>12</v>
      </c>
      <c r="B757" s="18">
        <v>42075</v>
      </c>
      <c r="C757" s="20" t="s">
        <v>1267</v>
      </c>
      <c r="D757" s="22" t="s">
        <v>427</v>
      </c>
      <c r="E757" s="73"/>
      <c r="F757" s="10"/>
      <c r="G757" s="10"/>
      <c r="H757" s="10"/>
    </row>
    <row r="758" spans="1:8" s="15" customFormat="1" ht="18" customHeight="1">
      <c r="A758" s="33">
        <v>13</v>
      </c>
      <c r="B758" s="18">
        <v>42076</v>
      </c>
      <c r="C758" s="20" t="s">
        <v>1268</v>
      </c>
      <c r="D758" s="22" t="s">
        <v>428</v>
      </c>
      <c r="E758" s="73"/>
      <c r="F758" s="12"/>
      <c r="G758" s="12"/>
      <c r="H758" s="12"/>
    </row>
    <row r="759" spans="1:8" s="15" customFormat="1" ht="18" customHeight="1">
      <c r="A759" s="32">
        <v>14</v>
      </c>
      <c r="B759" s="18">
        <v>42089</v>
      </c>
      <c r="C759" s="20" t="s">
        <v>1269</v>
      </c>
      <c r="D759" s="22" t="s">
        <v>429</v>
      </c>
      <c r="E759" s="73"/>
      <c r="F759" s="10"/>
      <c r="G759" s="10"/>
      <c r="H759" s="10"/>
    </row>
    <row r="760" spans="1:9" s="15" customFormat="1" ht="18" customHeight="1">
      <c r="A760" s="33">
        <v>15</v>
      </c>
      <c r="B760" s="18">
        <v>42107</v>
      </c>
      <c r="C760" s="20" t="s">
        <v>850</v>
      </c>
      <c r="D760" s="22" t="s">
        <v>430</v>
      </c>
      <c r="E760" s="73"/>
      <c r="F760" s="12"/>
      <c r="G760" s="12"/>
      <c r="H760" s="12"/>
      <c r="I760" s="100" t="s">
        <v>849</v>
      </c>
    </row>
    <row r="761" spans="1:8" s="15" customFormat="1" ht="18" customHeight="1">
      <c r="A761" s="32">
        <v>16</v>
      </c>
      <c r="B761" s="18">
        <v>42146</v>
      </c>
      <c r="C761" s="20" t="s">
        <v>1272</v>
      </c>
      <c r="D761" s="22" t="s">
        <v>371</v>
      </c>
      <c r="E761" s="73"/>
      <c r="F761" s="12"/>
      <c r="G761" s="12"/>
      <c r="H761" s="12"/>
    </row>
    <row r="762" spans="1:8" s="15" customFormat="1" ht="18" customHeight="1">
      <c r="A762" s="33">
        <v>17</v>
      </c>
      <c r="B762" s="18">
        <v>42152</v>
      </c>
      <c r="C762" s="20" t="s">
        <v>1273</v>
      </c>
      <c r="D762" s="22" t="s">
        <v>431</v>
      </c>
      <c r="E762" s="73"/>
      <c r="F762" s="12"/>
      <c r="G762" s="12"/>
      <c r="H762" s="12"/>
    </row>
    <row r="763" spans="1:8" s="15" customFormat="1" ht="18" customHeight="1">
      <c r="A763" s="32">
        <v>18</v>
      </c>
      <c r="B763" s="18">
        <v>42163</v>
      </c>
      <c r="C763" s="20" t="s">
        <v>1274</v>
      </c>
      <c r="D763" s="22" t="s">
        <v>432</v>
      </c>
      <c r="E763" s="73"/>
      <c r="F763" s="12"/>
      <c r="G763" s="12"/>
      <c r="H763" s="12"/>
    </row>
    <row r="764" spans="1:11" s="15" customFormat="1" ht="18" customHeight="1">
      <c r="A764" s="33">
        <v>19</v>
      </c>
      <c r="B764" s="18">
        <v>42175</v>
      </c>
      <c r="C764" s="20" t="s">
        <v>1275</v>
      </c>
      <c r="D764" s="22" t="s">
        <v>433</v>
      </c>
      <c r="E764" s="7"/>
      <c r="F764" s="12"/>
      <c r="G764" s="12"/>
      <c r="H764" s="12"/>
      <c r="K764" s="15" t="s">
        <v>910</v>
      </c>
    </row>
    <row r="765" spans="1:10" s="15" customFormat="1" ht="18" customHeight="1">
      <c r="A765" s="32">
        <v>20</v>
      </c>
      <c r="B765" s="18">
        <v>44540</v>
      </c>
      <c r="C765" s="20" t="s">
        <v>434</v>
      </c>
      <c r="D765" s="22" t="s">
        <v>435</v>
      </c>
      <c r="E765" s="7"/>
      <c r="F765" s="12"/>
      <c r="G765" s="12"/>
      <c r="H765" s="12"/>
      <c r="J765" s="15" t="s">
        <v>910</v>
      </c>
    </row>
    <row r="766" spans="1:8" s="15" customFormat="1" ht="18" customHeight="1">
      <c r="A766" s="33">
        <v>21</v>
      </c>
      <c r="B766" s="18">
        <v>44575</v>
      </c>
      <c r="C766" s="20" t="s">
        <v>438</v>
      </c>
      <c r="D766" s="22" t="s">
        <v>439</v>
      </c>
      <c r="E766" s="73"/>
      <c r="F766" s="10"/>
      <c r="G766" s="10"/>
      <c r="H766" s="10"/>
    </row>
    <row r="767" spans="1:13" s="15" customFormat="1" ht="18" customHeight="1">
      <c r="A767" s="32">
        <v>22</v>
      </c>
      <c r="B767" s="18">
        <v>44584</v>
      </c>
      <c r="C767" s="20" t="s">
        <v>440</v>
      </c>
      <c r="D767" s="22" t="s">
        <v>441</v>
      </c>
      <c r="E767" s="7"/>
      <c r="F767" s="12"/>
      <c r="G767" s="12"/>
      <c r="H767" s="12"/>
      <c r="J767" s="10"/>
      <c r="K767" s="10"/>
      <c r="L767" s="10"/>
      <c r="M767" s="10"/>
    </row>
    <row r="768" spans="1:13" s="15" customFormat="1" ht="18" customHeight="1">
      <c r="A768" s="24"/>
      <c r="B768" s="26"/>
      <c r="C768" s="27"/>
      <c r="D768" s="27"/>
      <c r="E768" s="10" t="s">
        <v>805</v>
      </c>
      <c r="F768" s="10"/>
      <c r="G768" s="10"/>
      <c r="H768" s="10"/>
      <c r="J768" s="11"/>
      <c r="K768" s="12"/>
      <c r="L768" s="12"/>
      <c r="M768" s="10"/>
    </row>
    <row r="769" spans="1:13" s="15" customFormat="1" ht="18" customHeight="1">
      <c r="A769" s="9"/>
      <c r="B769" s="11"/>
      <c r="C769" s="12"/>
      <c r="D769" s="12"/>
      <c r="E769" s="10"/>
      <c r="F769" s="10"/>
      <c r="G769" s="10"/>
      <c r="H769" s="10"/>
      <c r="J769" s="10"/>
      <c r="K769" s="10"/>
      <c r="L769" s="10"/>
      <c r="M769" s="10"/>
    </row>
    <row r="770" spans="1:8" s="15" customFormat="1" ht="18" customHeight="1">
      <c r="A770" s="9"/>
      <c r="B770" s="11"/>
      <c r="C770" s="12"/>
      <c r="D770" s="105" t="s">
        <v>1340</v>
      </c>
      <c r="E770" s="105"/>
      <c r="F770" s="76"/>
      <c r="G770" s="76"/>
      <c r="H770" s="76"/>
    </row>
    <row r="771" spans="1:8" s="75" customFormat="1" ht="21">
      <c r="A771" s="8"/>
      <c r="B771" s="37"/>
      <c r="D771" s="105" t="s">
        <v>1341</v>
      </c>
      <c r="E771" s="105"/>
      <c r="F771" s="76"/>
      <c r="G771" s="76"/>
      <c r="H771" s="76"/>
    </row>
    <row r="772" spans="1:8" s="75" customFormat="1" ht="21">
      <c r="A772" s="8"/>
      <c r="B772" s="37"/>
      <c r="D772" s="105" t="s">
        <v>1342</v>
      </c>
      <c r="E772" s="105"/>
      <c r="F772" s="76"/>
      <c r="G772" s="76"/>
      <c r="H772" s="76"/>
    </row>
    <row r="773" spans="1:2" s="75" customFormat="1" ht="21">
      <c r="A773" s="8"/>
      <c r="B773" s="37"/>
    </row>
    <row r="774" spans="1:2" s="75" customFormat="1" ht="21">
      <c r="A774" s="8"/>
      <c r="B774" s="37"/>
    </row>
    <row r="775" spans="1:2" s="75" customFormat="1" ht="21">
      <c r="A775" s="8"/>
      <c r="B775" s="37"/>
    </row>
    <row r="776" spans="4:8" ht="19.5">
      <c r="D776" s="105"/>
      <c r="E776" s="105"/>
      <c r="F776" s="76"/>
      <c r="G776" s="76"/>
      <c r="H776" s="76"/>
    </row>
    <row r="777" spans="4:8" ht="19.5">
      <c r="D777" s="105"/>
      <c r="E777" s="105"/>
      <c r="F777" s="76"/>
      <c r="G777" s="76"/>
      <c r="H777" s="76"/>
    </row>
    <row r="778" spans="4:8" ht="19.5">
      <c r="D778" s="105"/>
      <c r="E778" s="105"/>
      <c r="F778" s="76"/>
      <c r="G778" s="76"/>
      <c r="H778" s="76"/>
    </row>
    <row r="780" spans="1:8" ht="24">
      <c r="A780" s="103" t="s">
        <v>1339</v>
      </c>
      <c r="B780" s="103"/>
      <c r="C780" s="103"/>
      <c r="D780" s="103"/>
      <c r="E780" s="103"/>
      <c r="F780" s="57"/>
      <c r="G780" s="57"/>
      <c r="H780" s="57"/>
    </row>
    <row r="781" spans="1:8" ht="21" customHeight="1">
      <c r="A781" s="103" t="s">
        <v>1367</v>
      </c>
      <c r="B781" s="103"/>
      <c r="C781" s="103"/>
      <c r="D781" s="103"/>
      <c r="E781" s="103"/>
      <c r="F781" s="57"/>
      <c r="G781" s="57"/>
      <c r="H781" s="57"/>
    </row>
    <row r="782" spans="1:9" ht="21" customHeight="1">
      <c r="A782" s="103" t="s">
        <v>1345</v>
      </c>
      <c r="B782" s="103"/>
      <c r="C782" s="103"/>
      <c r="D782" s="103"/>
      <c r="E782" s="103"/>
      <c r="F782" s="57"/>
      <c r="G782" s="57"/>
      <c r="H782" s="57"/>
      <c r="I782" s="1"/>
    </row>
    <row r="783" spans="1:8" ht="21" customHeight="1">
      <c r="A783" s="104"/>
      <c r="B783" s="104"/>
      <c r="C783" s="104"/>
      <c r="D783" s="104"/>
      <c r="E783" s="104"/>
      <c r="F783" s="8"/>
      <c r="G783" s="8"/>
      <c r="H783" s="8"/>
    </row>
    <row r="784" spans="1:8" s="69" customFormat="1" ht="21" customHeight="1">
      <c r="A784" s="2" t="s">
        <v>1333</v>
      </c>
      <c r="B784" s="3" t="s">
        <v>1334</v>
      </c>
      <c r="C784" s="3" t="s">
        <v>1335</v>
      </c>
      <c r="D784" s="4" t="s">
        <v>1336</v>
      </c>
      <c r="E784" s="68"/>
      <c r="F784" s="8"/>
      <c r="G784" s="8"/>
      <c r="H784" s="8"/>
    </row>
    <row r="785" spans="1:8" s="15" customFormat="1" ht="18" customHeight="1">
      <c r="A785" s="32">
        <v>1</v>
      </c>
      <c r="B785" s="18">
        <v>41767</v>
      </c>
      <c r="C785" s="20" t="s">
        <v>1120</v>
      </c>
      <c r="D785" s="22" t="s">
        <v>444</v>
      </c>
      <c r="E785" s="73"/>
      <c r="F785" s="10"/>
      <c r="G785" s="10"/>
      <c r="H785" s="10"/>
    </row>
    <row r="786" spans="1:16" s="15" customFormat="1" ht="18" customHeight="1">
      <c r="A786" s="33">
        <v>2</v>
      </c>
      <c r="B786" s="18">
        <v>41769</v>
      </c>
      <c r="C786" s="20" t="s">
        <v>1121</v>
      </c>
      <c r="D786" s="22" t="s">
        <v>445</v>
      </c>
      <c r="E786" s="74"/>
      <c r="F786" s="10"/>
      <c r="G786" s="10"/>
      <c r="H786" s="10"/>
      <c r="M786" s="10"/>
      <c r="N786" s="10"/>
      <c r="O786" s="10"/>
      <c r="P786" s="15" t="s">
        <v>910</v>
      </c>
    </row>
    <row r="787" spans="1:16" s="15" customFormat="1" ht="18" customHeight="1">
      <c r="A787" s="32">
        <v>3</v>
      </c>
      <c r="B787" s="18">
        <v>41836</v>
      </c>
      <c r="C787" s="20" t="s">
        <v>1122</v>
      </c>
      <c r="D787" s="22" t="s">
        <v>446</v>
      </c>
      <c r="E787" s="73"/>
      <c r="F787" s="10"/>
      <c r="G787" s="10"/>
      <c r="H787" s="10"/>
      <c r="M787" s="12"/>
      <c r="N787" s="12"/>
      <c r="O787" s="12"/>
      <c r="P787" s="15" t="s">
        <v>910</v>
      </c>
    </row>
    <row r="788" spans="1:8" s="15" customFormat="1" ht="18" customHeight="1">
      <c r="A788" s="32">
        <v>4</v>
      </c>
      <c r="B788" s="18">
        <v>41858</v>
      </c>
      <c r="C788" s="20" t="s">
        <v>259</v>
      </c>
      <c r="D788" s="22" t="s">
        <v>447</v>
      </c>
      <c r="E788" s="74"/>
      <c r="F788" s="10"/>
      <c r="G788" s="10"/>
      <c r="H788" s="10"/>
    </row>
    <row r="789" spans="1:8" s="15" customFormat="1" ht="18" customHeight="1">
      <c r="A789" s="33">
        <v>5</v>
      </c>
      <c r="B789" s="18">
        <v>41866</v>
      </c>
      <c r="C789" s="20" t="s">
        <v>1123</v>
      </c>
      <c r="D789" s="22" t="s">
        <v>448</v>
      </c>
      <c r="E789" s="73"/>
      <c r="F789" s="10"/>
      <c r="G789" s="10"/>
      <c r="H789" s="10"/>
    </row>
    <row r="790" spans="1:8" s="15" customFormat="1" ht="18" customHeight="1">
      <c r="A790" s="32">
        <v>6</v>
      </c>
      <c r="B790" s="18">
        <v>41883</v>
      </c>
      <c r="C790" s="20" t="s">
        <v>449</v>
      </c>
      <c r="D790" s="22" t="s">
        <v>450</v>
      </c>
      <c r="E790" s="7"/>
      <c r="F790" s="12"/>
      <c r="G790" s="12"/>
      <c r="H790" s="12"/>
    </row>
    <row r="791" spans="1:8" s="15" customFormat="1" ht="18" customHeight="1">
      <c r="A791" s="32">
        <v>7</v>
      </c>
      <c r="B791" s="18">
        <v>41907</v>
      </c>
      <c r="C791" s="20" t="s">
        <v>1124</v>
      </c>
      <c r="D791" s="22" t="s">
        <v>451</v>
      </c>
      <c r="E791" s="73"/>
      <c r="F791" s="10"/>
      <c r="G791" s="10"/>
      <c r="H791" s="10"/>
    </row>
    <row r="792" spans="1:8" s="15" customFormat="1" ht="18" customHeight="1">
      <c r="A792" s="33">
        <v>8</v>
      </c>
      <c r="B792" s="18">
        <v>41565</v>
      </c>
      <c r="C792" s="20" t="s">
        <v>1276</v>
      </c>
      <c r="D792" s="22" t="s">
        <v>36</v>
      </c>
      <c r="E792" s="7"/>
      <c r="F792" s="12"/>
      <c r="G792" s="12"/>
      <c r="H792" s="12"/>
    </row>
    <row r="793" spans="1:8" s="15" customFormat="1" ht="18" customHeight="1">
      <c r="A793" s="32">
        <v>9</v>
      </c>
      <c r="B793" s="18">
        <v>42023</v>
      </c>
      <c r="C793" s="20" t="s">
        <v>1277</v>
      </c>
      <c r="D793" s="22" t="s">
        <v>461</v>
      </c>
      <c r="E793" s="73"/>
      <c r="F793" s="10"/>
      <c r="G793" s="10"/>
      <c r="H793" s="10"/>
    </row>
    <row r="794" spans="1:8" s="15" customFormat="1" ht="18" customHeight="1">
      <c r="A794" s="32">
        <v>10</v>
      </c>
      <c r="B794" s="18">
        <v>42069</v>
      </c>
      <c r="C794" s="20" t="s">
        <v>1278</v>
      </c>
      <c r="D794" s="22" t="s">
        <v>462</v>
      </c>
      <c r="E794" s="7"/>
      <c r="F794" s="12"/>
      <c r="G794" s="12"/>
      <c r="H794" s="12"/>
    </row>
    <row r="795" spans="1:9" s="15" customFormat="1" ht="18" customHeight="1">
      <c r="A795" s="33">
        <v>11</v>
      </c>
      <c r="B795" s="18">
        <v>42094</v>
      </c>
      <c r="C795" s="20" t="s">
        <v>1279</v>
      </c>
      <c r="D795" s="22" t="s">
        <v>853</v>
      </c>
      <c r="E795" s="73"/>
      <c r="F795" s="10"/>
      <c r="G795" s="10"/>
      <c r="H795" s="10"/>
      <c r="I795" s="100" t="s">
        <v>849</v>
      </c>
    </row>
    <row r="796" spans="1:8" s="15" customFormat="1" ht="18" customHeight="1">
      <c r="A796" s="32">
        <v>12</v>
      </c>
      <c r="B796" s="18">
        <v>42102</v>
      </c>
      <c r="C796" s="20" t="s">
        <v>1280</v>
      </c>
      <c r="D796" s="22" t="s">
        <v>463</v>
      </c>
      <c r="E796" s="7"/>
      <c r="F796" s="12"/>
      <c r="G796" s="12"/>
      <c r="H796" s="12"/>
    </row>
    <row r="797" spans="1:8" s="15" customFormat="1" ht="18" customHeight="1">
      <c r="A797" s="32">
        <v>13</v>
      </c>
      <c r="B797" s="18">
        <v>42105</v>
      </c>
      <c r="C797" s="20" t="s">
        <v>1164</v>
      </c>
      <c r="D797" s="22" t="s">
        <v>464</v>
      </c>
      <c r="E797" s="73"/>
      <c r="F797" s="10"/>
      <c r="G797" s="10"/>
      <c r="H797" s="10"/>
    </row>
    <row r="798" spans="1:8" s="15" customFormat="1" ht="18" customHeight="1">
      <c r="A798" s="33">
        <v>14</v>
      </c>
      <c r="B798" s="18">
        <v>42113</v>
      </c>
      <c r="C798" s="20" t="s">
        <v>110</v>
      </c>
      <c r="D798" s="22" t="s">
        <v>465</v>
      </c>
      <c r="E798" s="7"/>
      <c r="F798" s="12"/>
      <c r="G798" s="12"/>
      <c r="H798" s="12"/>
    </row>
    <row r="799" spans="1:8" s="15" customFormat="1" ht="18" customHeight="1">
      <c r="A799" s="32">
        <v>15</v>
      </c>
      <c r="B799" s="18">
        <v>42116</v>
      </c>
      <c r="C799" s="20" t="s">
        <v>1281</v>
      </c>
      <c r="D799" s="22" t="s">
        <v>466</v>
      </c>
      <c r="E799" s="7"/>
      <c r="F799" s="12"/>
      <c r="G799" s="12"/>
      <c r="H799" s="12"/>
    </row>
    <row r="800" spans="1:8" s="15" customFormat="1" ht="18" customHeight="1">
      <c r="A800" s="32">
        <v>16</v>
      </c>
      <c r="B800" s="18">
        <v>42129</v>
      </c>
      <c r="C800" s="20" t="s">
        <v>1282</v>
      </c>
      <c r="D800" s="22" t="s">
        <v>467</v>
      </c>
      <c r="E800" s="7"/>
      <c r="F800" s="12"/>
      <c r="G800" s="12"/>
      <c r="H800" s="12"/>
    </row>
    <row r="801" spans="1:8" s="15" customFormat="1" ht="18" customHeight="1">
      <c r="A801" s="33">
        <v>17</v>
      </c>
      <c r="B801" s="18">
        <v>42133</v>
      </c>
      <c r="C801" s="20" t="s">
        <v>53</v>
      </c>
      <c r="D801" s="22" t="s">
        <v>468</v>
      </c>
      <c r="E801" s="7"/>
      <c r="F801" s="12"/>
      <c r="G801" s="12"/>
      <c r="H801" s="12"/>
    </row>
    <row r="802" spans="1:8" s="15" customFormat="1" ht="18" customHeight="1">
      <c r="A802" s="32">
        <v>18</v>
      </c>
      <c r="B802" s="18">
        <v>42174</v>
      </c>
      <c r="C802" s="20" t="s">
        <v>894</v>
      </c>
      <c r="D802" s="22" t="s">
        <v>470</v>
      </c>
      <c r="E802" s="66"/>
      <c r="F802" s="12"/>
      <c r="G802" s="12"/>
      <c r="H802" s="12"/>
    </row>
    <row r="803" spans="1:8" s="15" customFormat="1" ht="18" customHeight="1">
      <c r="A803" s="32">
        <v>19</v>
      </c>
      <c r="B803" s="18">
        <v>44527</v>
      </c>
      <c r="C803" s="20" t="s">
        <v>471</v>
      </c>
      <c r="D803" s="22" t="s">
        <v>472</v>
      </c>
      <c r="E803" s="73"/>
      <c r="F803" s="12"/>
      <c r="G803" s="12"/>
      <c r="H803" s="12"/>
    </row>
    <row r="804" spans="1:8" s="15" customFormat="1" ht="18" customHeight="1">
      <c r="A804" s="33">
        <v>20</v>
      </c>
      <c r="B804" s="18">
        <v>44532</v>
      </c>
      <c r="C804" s="20" t="s">
        <v>473</v>
      </c>
      <c r="D804" s="22" t="s">
        <v>474</v>
      </c>
      <c r="E804" s="7"/>
      <c r="F804" s="10"/>
      <c r="G804" s="10"/>
      <c r="H804" s="10"/>
    </row>
    <row r="805" spans="1:8" s="15" customFormat="1" ht="18" customHeight="1">
      <c r="A805" s="32">
        <v>21</v>
      </c>
      <c r="B805" s="18">
        <v>44537</v>
      </c>
      <c r="C805" s="20" t="s">
        <v>475</v>
      </c>
      <c r="D805" s="22" t="s">
        <v>476</v>
      </c>
      <c r="E805" s="7"/>
      <c r="F805" s="10"/>
      <c r="G805" s="10"/>
      <c r="H805" s="10"/>
    </row>
    <row r="806" spans="1:13" s="15" customFormat="1" ht="18" customHeight="1">
      <c r="A806" s="32">
        <v>22</v>
      </c>
      <c r="B806" s="19">
        <v>44606</v>
      </c>
      <c r="C806" s="34" t="s">
        <v>1283</v>
      </c>
      <c r="D806" s="35" t="s">
        <v>721</v>
      </c>
      <c r="E806" s="7"/>
      <c r="F806" s="12"/>
      <c r="G806" s="12"/>
      <c r="H806" s="12"/>
      <c r="K806" s="10"/>
      <c r="L806" s="10"/>
      <c r="M806" s="10"/>
    </row>
    <row r="807" spans="1:13" s="15" customFormat="1" ht="18" customHeight="1">
      <c r="A807" s="33">
        <v>23</v>
      </c>
      <c r="B807" s="19">
        <v>44624</v>
      </c>
      <c r="C807" s="34" t="s">
        <v>1284</v>
      </c>
      <c r="D807" s="35" t="s">
        <v>733</v>
      </c>
      <c r="E807" s="7"/>
      <c r="F807" s="12"/>
      <c r="G807" s="12"/>
      <c r="H807" s="12"/>
      <c r="J807" s="11"/>
      <c r="K807" s="12"/>
      <c r="L807" s="12"/>
      <c r="M807" s="10"/>
    </row>
    <row r="808" spans="1:13" s="15" customFormat="1" ht="18" customHeight="1">
      <c r="A808" s="24"/>
      <c r="B808" s="28"/>
      <c r="C808" s="29"/>
      <c r="D808" s="29"/>
      <c r="E808" s="30" t="s">
        <v>971</v>
      </c>
      <c r="F808" s="10"/>
      <c r="G808" s="10"/>
      <c r="H808" s="10"/>
      <c r="J808" s="10"/>
      <c r="K808" s="10"/>
      <c r="L808" s="10"/>
      <c r="M808" s="10"/>
    </row>
    <row r="809" spans="1:8" s="15" customFormat="1" ht="18" customHeight="1">
      <c r="A809" s="9"/>
      <c r="B809" s="11"/>
      <c r="C809" s="12"/>
      <c r="D809" s="12"/>
      <c r="E809" s="12"/>
      <c r="F809" s="12"/>
      <c r="G809" s="12"/>
      <c r="H809" s="12"/>
    </row>
    <row r="810" spans="1:8" s="75" customFormat="1" ht="21">
      <c r="A810" s="8"/>
      <c r="B810" s="37"/>
      <c r="D810" s="76" t="s">
        <v>1340</v>
      </c>
      <c r="E810" s="76"/>
      <c r="F810" s="76"/>
      <c r="G810" s="76"/>
      <c r="H810" s="76"/>
    </row>
    <row r="811" spans="1:8" s="75" customFormat="1" ht="21">
      <c r="A811" s="8"/>
      <c r="B811" s="37"/>
      <c r="D811" s="105" t="s">
        <v>1341</v>
      </c>
      <c r="E811" s="105"/>
      <c r="F811" s="76"/>
      <c r="G811" s="76"/>
      <c r="H811" s="76"/>
    </row>
    <row r="812" spans="1:8" s="75" customFormat="1" ht="21">
      <c r="A812" s="8"/>
      <c r="B812" s="37"/>
      <c r="D812" s="105" t="s">
        <v>1342</v>
      </c>
      <c r="E812" s="105"/>
      <c r="F812" s="76"/>
      <c r="G812" s="76"/>
      <c r="H812" s="76"/>
    </row>
    <row r="813" spans="1:2" s="75" customFormat="1" ht="21">
      <c r="A813" s="8"/>
      <c r="B813" s="37"/>
    </row>
    <row r="814" spans="1:2" s="75" customFormat="1" ht="21">
      <c r="A814" s="8"/>
      <c r="B814" s="37"/>
    </row>
    <row r="819" spans="1:8" ht="24">
      <c r="A819" s="103" t="s">
        <v>1339</v>
      </c>
      <c r="B819" s="103"/>
      <c r="C819" s="103"/>
      <c r="D819" s="103"/>
      <c r="E819" s="103"/>
      <c r="F819" s="57"/>
      <c r="G819" s="57"/>
      <c r="H819" s="57"/>
    </row>
    <row r="820" spans="1:8" ht="21" customHeight="1">
      <c r="A820" s="103" t="s">
        <v>1368</v>
      </c>
      <c r="B820" s="103"/>
      <c r="C820" s="103"/>
      <c r="D820" s="103"/>
      <c r="E820" s="103"/>
      <c r="F820" s="57"/>
      <c r="G820" s="57"/>
      <c r="H820" s="57"/>
    </row>
    <row r="821" spans="1:9" ht="21" customHeight="1">
      <c r="A821" s="103" t="s">
        <v>1345</v>
      </c>
      <c r="B821" s="103"/>
      <c r="C821" s="103"/>
      <c r="D821" s="103"/>
      <c r="E821" s="103"/>
      <c r="F821" s="57"/>
      <c r="G821" s="57"/>
      <c r="H821" s="57"/>
      <c r="I821" s="1"/>
    </row>
    <row r="822" spans="1:8" ht="21" customHeight="1">
      <c r="A822" s="104"/>
      <c r="B822" s="104"/>
      <c r="C822" s="104"/>
      <c r="D822" s="104"/>
      <c r="E822" s="104"/>
      <c r="F822" s="8"/>
      <c r="G822" s="8"/>
      <c r="H822" s="8"/>
    </row>
    <row r="823" spans="1:8" s="69" customFormat="1" ht="21" customHeight="1">
      <c r="A823" s="2" t="s">
        <v>1333</v>
      </c>
      <c r="B823" s="3" t="s">
        <v>1334</v>
      </c>
      <c r="C823" s="3" t="s">
        <v>1335</v>
      </c>
      <c r="D823" s="4" t="s">
        <v>1336</v>
      </c>
      <c r="E823" s="68"/>
      <c r="F823" s="8"/>
      <c r="G823" s="8"/>
      <c r="H823" s="8"/>
    </row>
    <row r="824" spans="1:8" s="15" customFormat="1" ht="18" customHeight="1">
      <c r="A824" s="31">
        <v>1</v>
      </c>
      <c r="B824" s="18">
        <v>41912</v>
      </c>
      <c r="C824" s="20" t="s">
        <v>1125</v>
      </c>
      <c r="D824" s="22" t="s">
        <v>452</v>
      </c>
      <c r="E824" s="72"/>
      <c r="F824" s="10"/>
      <c r="G824" s="10"/>
      <c r="H824" s="10"/>
    </row>
    <row r="825" spans="1:8" s="15" customFormat="1" ht="18" customHeight="1">
      <c r="A825" s="32">
        <v>2</v>
      </c>
      <c r="B825" s="18">
        <v>41957</v>
      </c>
      <c r="C825" s="20" t="s">
        <v>1126</v>
      </c>
      <c r="D825" s="22" t="s">
        <v>1149</v>
      </c>
      <c r="E825" s="73"/>
      <c r="F825" s="10"/>
      <c r="G825" s="10"/>
      <c r="H825" s="10"/>
    </row>
    <row r="826" spans="1:8" s="15" customFormat="1" ht="18" customHeight="1">
      <c r="A826" s="33">
        <v>3</v>
      </c>
      <c r="B826" s="18">
        <v>41961</v>
      </c>
      <c r="C826" s="20" t="s">
        <v>453</v>
      </c>
      <c r="D826" s="22" t="s">
        <v>454</v>
      </c>
      <c r="E826" s="74"/>
      <c r="F826" s="10"/>
      <c r="G826" s="10"/>
      <c r="H826" s="10"/>
    </row>
    <row r="827" spans="1:8" s="15" customFormat="1" ht="18" customHeight="1">
      <c r="A827" s="32">
        <v>4</v>
      </c>
      <c r="B827" s="18">
        <v>41966</v>
      </c>
      <c r="C827" s="20" t="s">
        <v>1127</v>
      </c>
      <c r="D827" s="22" t="s">
        <v>455</v>
      </c>
      <c r="E827" s="73"/>
      <c r="F827" s="10"/>
      <c r="G827" s="10"/>
      <c r="H827" s="10"/>
    </row>
    <row r="828" spans="1:8" s="15" customFormat="1" ht="18" customHeight="1">
      <c r="A828" s="33">
        <v>5</v>
      </c>
      <c r="B828" s="18">
        <v>42009</v>
      </c>
      <c r="C828" s="20" t="s">
        <v>988</v>
      </c>
      <c r="D828" s="22" t="s">
        <v>456</v>
      </c>
      <c r="E828" s="74"/>
      <c r="F828" s="10"/>
      <c r="G828" s="10"/>
      <c r="H828" s="10"/>
    </row>
    <row r="829" spans="1:8" s="15" customFormat="1" ht="18" customHeight="1">
      <c r="A829" s="32">
        <v>6</v>
      </c>
      <c r="B829" s="18">
        <v>44416</v>
      </c>
      <c r="C829" s="20" t="s">
        <v>457</v>
      </c>
      <c r="D829" s="22" t="s">
        <v>458</v>
      </c>
      <c r="E829" s="73"/>
      <c r="F829" s="10"/>
      <c r="G829" s="10"/>
      <c r="H829" s="10"/>
    </row>
    <row r="830" spans="1:8" s="15" customFormat="1" ht="18" customHeight="1">
      <c r="A830" s="33">
        <v>7</v>
      </c>
      <c r="B830" s="18">
        <v>44710</v>
      </c>
      <c r="C830" s="20" t="s">
        <v>459</v>
      </c>
      <c r="D830" s="22" t="s">
        <v>460</v>
      </c>
      <c r="E830" s="7"/>
      <c r="F830" s="12"/>
      <c r="G830" s="12"/>
      <c r="H830" s="12"/>
    </row>
    <row r="831" spans="1:8" s="15" customFormat="1" ht="18" customHeight="1">
      <c r="A831" s="32">
        <v>8</v>
      </c>
      <c r="B831" s="18">
        <v>44557</v>
      </c>
      <c r="C831" s="20" t="s">
        <v>1285</v>
      </c>
      <c r="D831" s="22" t="s">
        <v>477</v>
      </c>
      <c r="E831" s="73"/>
      <c r="F831" s="10"/>
      <c r="G831" s="10"/>
      <c r="H831" s="10"/>
    </row>
    <row r="832" spans="1:8" s="15" customFormat="1" ht="18" customHeight="1">
      <c r="A832" s="33">
        <v>9</v>
      </c>
      <c r="B832" s="18">
        <v>44560</v>
      </c>
      <c r="C832" s="20" t="s">
        <v>478</v>
      </c>
      <c r="D832" s="22" t="s">
        <v>479</v>
      </c>
      <c r="E832" s="7"/>
      <c r="F832" s="12"/>
      <c r="G832" s="12"/>
      <c r="H832" s="12"/>
    </row>
    <row r="833" spans="1:8" s="15" customFormat="1" ht="18" customHeight="1">
      <c r="A833" s="32">
        <v>10</v>
      </c>
      <c r="B833" s="18">
        <v>44565</v>
      </c>
      <c r="C833" s="20" t="s">
        <v>480</v>
      </c>
      <c r="D833" s="22" t="s">
        <v>481</v>
      </c>
      <c r="E833" s="73"/>
      <c r="F833" s="10"/>
      <c r="G833" s="10"/>
      <c r="H833" s="10"/>
    </row>
    <row r="834" spans="1:8" s="15" customFormat="1" ht="18" customHeight="1">
      <c r="A834" s="33">
        <v>11</v>
      </c>
      <c r="B834" s="18">
        <v>44571</v>
      </c>
      <c r="C834" s="20" t="s">
        <v>482</v>
      </c>
      <c r="D834" s="22" t="s">
        <v>168</v>
      </c>
      <c r="E834" s="7"/>
      <c r="F834" s="12"/>
      <c r="G834" s="12"/>
      <c r="H834" s="12"/>
    </row>
    <row r="835" spans="1:8" s="15" customFormat="1" ht="18" customHeight="1">
      <c r="A835" s="32">
        <v>12</v>
      </c>
      <c r="B835" s="18">
        <v>44576</v>
      </c>
      <c r="C835" s="20" t="s">
        <v>483</v>
      </c>
      <c r="D835" s="22" t="s">
        <v>484</v>
      </c>
      <c r="E835" s="73"/>
      <c r="F835" s="10"/>
      <c r="G835" s="10"/>
      <c r="H835" s="10"/>
    </row>
    <row r="836" spans="1:8" s="15" customFormat="1" ht="18" customHeight="1">
      <c r="A836" s="33">
        <v>13</v>
      </c>
      <c r="B836" s="18">
        <v>44587</v>
      </c>
      <c r="C836" s="20" t="s">
        <v>485</v>
      </c>
      <c r="D836" s="22" t="s">
        <v>69</v>
      </c>
      <c r="E836" s="7"/>
      <c r="F836" s="12"/>
      <c r="G836" s="12"/>
      <c r="H836" s="12"/>
    </row>
    <row r="837" spans="1:8" s="15" customFormat="1" ht="18" customHeight="1">
      <c r="A837" s="32">
        <v>14</v>
      </c>
      <c r="B837" s="18">
        <v>44618</v>
      </c>
      <c r="C837" s="20" t="s">
        <v>486</v>
      </c>
      <c r="D837" s="22" t="s">
        <v>487</v>
      </c>
      <c r="E837" s="73"/>
      <c r="F837" s="10"/>
      <c r="G837" s="10"/>
      <c r="H837" s="10"/>
    </row>
    <row r="838" spans="1:8" s="15" customFormat="1" ht="18" customHeight="1">
      <c r="A838" s="33">
        <v>15</v>
      </c>
      <c r="B838" s="18">
        <v>44625</v>
      </c>
      <c r="C838" s="20" t="s">
        <v>488</v>
      </c>
      <c r="D838" s="22" t="s">
        <v>489</v>
      </c>
      <c r="E838" s="7"/>
      <c r="F838" s="12"/>
      <c r="G838" s="12"/>
      <c r="H838" s="12"/>
    </row>
    <row r="839" spans="1:8" s="15" customFormat="1" ht="18" customHeight="1">
      <c r="A839" s="32">
        <v>16</v>
      </c>
      <c r="B839" s="18">
        <v>44645</v>
      </c>
      <c r="C839" s="20" t="s">
        <v>490</v>
      </c>
      <c r="D839" s="22" t="s">
        <v>491</v>
      </c>
      <c r="E839" s="7"/>
      <c r="F839" s="12"/>
      <c r="G839" s="12"/>
      <c r="H839" s="12"/>
    </row>
    <row r="840" spans="1:8" s="15" customFormat="1" ht="18" customHeight="1">
      <c r="A840" s="33">
        <v>17</v>
      </c>
      <c r="B840" s="18">
        <v>44653</v>
      </c>
      <c r="C840" s="20" t="s">
        <v>492</v>
      </c>
      <c r="D840" s="22" t="s">
        <v>493</v>
      </c>
      <c r="E840" s="7"/>
      <c r="F840" s="12"/>
      <c r="G840" s="12"/>
      <c r="H840" s="12"/>
    </row>
    <row r="841" spans="1:8" s="15" customFormat="1" ht="18" customHeight="1">
      <c r="A841" s="32">
        <v>18</v>
      </c>
      <c r="B841" s="18">
        <v>44663</v>
      </c>
      <c r="C841" s="20" t="s">
        <v>494</v>
      </c>
      <c r="D841" s="22" t="s">
        <v>495</v>
      </c>
      <c r="E841" s="7"/>
      <c r="F841" s="12"/>
      <c r="G841" s="12"/>
      <c r="H841" s="12"/>
    </row>
    <row r="842" spans="1:8" s="15" customFormat="1" ht="18" customHeight="1">
      <c r="A842" s="33">
        <v>19</v>
      </c>
      <c r="B842" s="18">
        <v>44664</v>
      </c>
      <c r="C842" s="20" t="s">
        <v>496</v>
      </c>
      <c r="D842" s="22" t="s">
        <v>497</v>
      </c>
      <c r="E842" s="7"/>
      <c r="F842" s="12"/>
      <c r="G842" s="12"/>
      <c r="H842" s="12"/>
    </row>
    <row r="843" spans="1:8" s="15" customFormat="1" ht="18" customHeight="1">
      <c r="A843" s="32">
        <v>20</v>
      </c>
      <c r="B843" s="18">
        <v>44672</v>
      </c>
      <c r="C843" s="20" t="s">
        <v>498</v>
      </c>
      <c r="D843" s="22" t="s">
        <v>219</v>
      </c>
      <c r="E843" s="7"/>
      <c r="F843" s="12"/>
      <c r="G843" s="12"/>
      <c r="H843" s="12"/>
    </row>
    <row r="844" spans="1:10" s="15" customFormat="1" ht="18" customHeight="1">
      <c r="A844" s="33">
        <v>21</v>
      </c>
      <c r="B844" s="18">
        <v>44698</v>
      </c>
      <c r="C844" s="20" t="s">
        <v>501</v>
      </c>
      <c r="D844" s="22" t="s">
        <v>502</v>
      </c>
      <c r="E844" s="7"/>
      <c r="F844" s="10"/>
      <c r="G844" s="10"/>
      <c r="H844" s="10"/>
      <c r="J844" s="15" t="s">
        <v>910</v>
      </c>
    </row>
    <row r="845" spans="1:13" s="15" customFormat="1" ht="18" customHeight="1">
      <c r="A845" s="32">
        <v>22</v>
      </c>
      <c r="B845" s="18">
        <v>44801</v>
      </c>
      <c r="C845" s="20" t="s">
        <v>676</v>
      </c>
      <c r="D845" s="22" t="s">
        <v>677</v>
      </c>
      <c r="E845" s="7"/>
      <c r="F845" s="12"/>
      <c r="G845" s="12"/>
      <c r="H845" s="12"/>
      <c r="J845" s="10"/>
      <c r="K845" s="10"/>
      <c r="L845" s="10"/>
      <c r="M845" s="10"/>
    </row>
    <row r="846" spans="1:13" s="15" customFormat="1" ht="18" customHeight="1">
      <c r="A846" s="24"/>
      <c r="B846" s="26"/>
      <c r="C846" s="27"/>
      <c r="D846" s="27"/>
      <c r="E846" s="29" t="s">
        <v>803</v>
      </c>
      <c r="F846" s="12"/>
      <c r="G846" s="12"/>
      <c r="H846" s="12"/>
      <c r="J846" s="11"/>
      <c r="K846" s="12"/>
      <c r="L846" s="12"/>
      <c r="M846" s="10"/>
    </row>
    <row r="847" spans="1:13" s="15" customFormat="1" ht="18" customHeight="1">
      <c r="A847" s="9"/>
      <c r="B847" s="11"/>
      <c r="C847" s="12"/>
      <c r="D847" s="12"/>
      <c r="E847" s="10"/>
      <c r="F847" s="10"/>
      <c r="G847" s="10"/>
      <c r="H847" s="10"/>
      <c r="J847" s="10"/>
      <c r="K847" s="10"/>
      <c r="L847" s="10"/>
      <c r="M847" s="10"/>
    </row>
    <row r="848" spans="1:8" s="15" customFormat="1" ht="18" customHeight="1">
      <c r="A848" s="9"/>
      <c r="B848" s="11"/>
      <c r="C848" s="12"/>
      <c r="D848" s="105" t="s">
        <v>1340</v>
      </c>
      <c r="E848" s="105"/>
      <c r="F848" s="76"/>
      <c r="G848" s="76"/>
      <c r="H848" s="76"/>
    </row>
    <row r="849" spans="1:8" s="75" customFormat="1" ht="21">
      <c r="A849" s="8"/>
      <c r="B849" s="37"/>
      <c r="D849" s="105" t="s">
        <v>1341</v>
      </c>
      <c r="E849" s="105"/>
      <c r="F849" s="76"/>
      <c r="G849" s="76"/>
      <c r="H849" s="76"/>
    </row>
    <row r="850" spans="1:8" s="75" customFormat="1" ht="21">
      <c r="A850" s="8"/>
      <c r="B850" s="37"/>
      <c r="D850" s="105" t="s">
        <v>1342</v>
      </c>
      <c r="E850" s="105"/>
      <c r="F850" s="76"/>
      <c r="G850" s="76"/>
      <c r="H850" s="76"/>
    </row>
    <row r="851" spans="1:2" s="75" customFormat="1" ht="21">
      <c r="A851" s="8"/>
      <c r="B851" s="37"/>
    </row>
    <row r="852" spans="1:2" s="75" customFormat="1" ht="21">
      <c r="A852" s="8"/>
      <c r="B852" s="37"/>
    </row>
    <row r="853" spans="1:2" s="75" customFormat="1" ht="21">
      <c r="A853" s="8"/>
      <c r="B853" s="37"/>
    </row>
    <row r="858" spans="1:8" ht="24">
      <c r="A858" s="103" t="s">
        <v>1339</v>
      </c>
      <c r="B858" s="103"/>
      <c r="C858" s="103"/>
      <c r="D858" s="103"/>
      <c r="E858" s="103"/>
      <c r="F858" s="57"/>
      <c r="G858" s="57"/>
      <c r="H858" s="57"/>
    </row>
    <row r="859" spans="1:8" ht="21" customHeight="1">
      <c r="A859" s="103" t="s">
        <v>1369</v>
      </c>
      <c r="B859" s="103"/>
      <c r="C859" s="103"/>
      <c r="D859" s="103"/>
      <c r="E859" s="103"/>
      <c r="F859" s="57"/>
      <c r="G859" s="57"/>
      <c r="H859" s="57"/>
    </row>
    <row r="860" spans="1:9" ht="21" customHeight="1">
      <c r="A860" s="103" t="s">
        <v>1345</v>
      </c>
      <c r="B860" s="103"/>
      <c r="C860" s="103"/>
      <c r="D860" s="103"/>
      <c r="E860" s="103"/>
      <c r="F860" s="57"/>
      <c r="G860" s="57"/>
      <c r="H860" s="57"/>
      <c r="I860" s="1"/>
    </row>
    <row r="861" spans="1:8" ht="21" customHeight="1">
      <c r="A861" s="104"/>
      <c r="B861" s="104"/>
      <c r="C861" s="104"/>
      <c r="D861" s="104"/>
      <c r="E861" s="104"/>
      <c r="F861" s="8"/>
      <c r="G861" s="8"/>
      <c r="H861" s="8"/>
    </row>
    <row r="862" spans="1:8" s="69" customFormat="1" ht="21" customHeight="1">
      <c r="A862" s="2" t="s">
        <v>1333</v>
      </c>
      <c r="B862" s="3" t="s">
        <v>1334</v>
      </c>
      <c r="C862" s="3" t="s">
        <v>1335</v>
      </c>
      <c r="D862" s="4" t="s">
        <v>1336</v>
      </c>
      <c r="E862" s="68"/>
      <c r="F862" s="8"/>
      <c r="G862" s="8"/>
      <c r="H862" s="8"/>
    </row>
    <row r="863" spans="1:5" s="15" customFormat="1" ht="18" customHeight="1">
      <c r="A863" s="31">
        <v>1</v>
      </c>
      <c r="B863" s="18">
        <v>41778</v>
      </c>
      <c r="C863" s="20" t="s">
        <v>449</v>
      </c>
      <c r="D863" s="22" t="s">
        <v>503</v>
      </c>
      <c r="E863" s="72"/>
    </row>
    <row r="864" spans="1:8" s="15" customFormat="1" ht="18" customHeight="1">
      <c r="A864" s="32">
        <v>2</v>
      </c>
      <c r="B864" s="18">
        <v>41848</v>
      </c>
      <c r="C864" s="20" t="s">
        <v>504</v>
      </c>
      <c r="D864" s="22" t="s">
        <v>2</v>
      </c>
      <c r="E864" s="73"/>
      <c r="F864" s="10"/>
      <c r="G864" s="10"/>
      <c r="H864" s="10"/>
    </row>
    <row r="865" spans="1:5" s="15" customFormat="1" ht="18" customHeight="1">
      <c r="A865" s="33">
        <v>3</v>
      </c>
      <c r="B865" s="18">
        <v>41861</v>
      </c>
      <c r="C865" s="20" t="s">
        <v>1128</v>
      </c>
      <c r="D865" s="22" t="s">
        <v>505</v>
      </c>
      <c r="E865" s="74"/>
    </row>
    <row r="866" spans="1:8" s="15" customFormat="1" ht="18" customHeight="1">
      <c r="A866" s="32">
        <v>4</v>
      </c>
      <c r="B866" s="18">
        <v>41898</v>
      </c>
      <c r="C866" s="20" t="s">
        <v>1129</v>
      </c>
      <c r="D866" s="22" t="s">
        <v>506</v>
      </c>
      <c r="E866" s="73"/>
      <c r="F866" s="10"/>
      <c r="G866" s="10"/>
      <c r="H866" s="10"/>
    </row>
    <row r="867" spans="1:8" s="15" customFormat="1" ht="18" customHeight="1">
      <c r="A867" s="33">
        <v>5</v>
      </c>
      <c r="B867" s="18">
        <v>41926</v>
      </c>
      <c r="C867" s="20" t="s">
        <v>1120</v>
      </c>
      <c r="D867" s="22" t="s">
        <v>507</v>
      </c>
      <c r="E867" s="74"/>
      <c r="F867" s="10"/>
      <c r="G867" s="10"/>
      <c r="H867" s="10"/>
    </row>
    <row r="868" spans="1:8" s="15" customFormat="1" ht="18" customHeight="1">
      <c r="A868" s="32">
        <v>6</v>
      </c>
      <c r="B868" s="18">
        <v>41936</v>
      </c>
      <c r="C868" s="20" t="s">
        <v>1130</v>
      </c>
      <c r="D868" s="22" t="s">
        <v>508</v>
      </c>
      <c r="E868" s="73"/>
      <c r="F868" s="10"/>
      <c r="G868" s="10"/>
      <c r="H868" s="10"/>
    </row>
    <row r="869" spans="1:8" s="15" customFormat="1" ht="18" customHeight="1">
      <c r="A869" s="33">
        <v>7</v>
      </c>
      <c r="B869" s="18">
        <v>41960</v>
      </c>
      <c r="C869" s="20" t="s">
        <v>1131</v>
      </c>
      <c r="D869" s="22" t="s">
        <v>195</v>
      </c>
      <c r="E869" s="7"/>
      <c r="F869" s="12"/>
      <c r="G869" s="12"/>
      <c r="H869" s="12"/>
    </row>
    <row r="870" spans="1:8" s="15" customFormat="1" ht="18" customHeight="1">
      <c r="A870" s="32">
        <v>8</v>
      </c>
      <c r="B870" s="18">
        <v>41962</v>
      </c>
      <c r="C870" s="20" t="s">
        <v>1132</v>
      </c>
      <c r="D870" s="22" t="s">
        <v>509</v>
      </c>
      <c r="E870" s="73"/>
      <c r="F870" s="10"/>
      <c r="G870" s="10"/>
      <c r="H870" s="10"/>
    </row>
    <row r="871" spans="1:8" s="15" customFormat="1" ht="18" customHeight="1">
      <c r="A871" s="33">
        <v>9</v>
      </c>
      <c r="B871" s="18">
        <v>42026</v>
      </c>
      <c r="C871" s="20" t="s">
        <v>1286</v>
      </c>
      <c r="D871" s="22" t="s">
        <v>464</v>
      </c>
      <c r="E871" s="7"/>
      <c r="F871" s="12"/>
      <c r="G871" s="12"/>
      <c r="H871" s="12"/>
    </row>
    <row r="872" spans="1:8" s="15" customFormat="1" ht="18" customHeight="1">
      <c r="A872" s="32">
        <v>10</v>
      </c>
      <c r="B872" s="18">
        <v>42031</v>
      </c>
      <c r="C872" s="20" t="s">
        <v>1287</v>
      </c>
      <c r="D872" s="22" t="s">
        <v>523</v>
      </c>
      <c r="E872" s="73"/>
      <c r="F872" s="10"/>
      <c r="G872" s="10"/>
      <c r="H872" s="10"/>
    </row>
    <row r="873" spans="1:8" s="15" customFormat="1" ht="18" customHeight="1">
      <c r="A873" s="33">
        <v>11</v>
      </c>
      <c r="B873" s="18">
        <v>42033</v>
      </c>
      <c r="C873" s="20" t="s">
        <v>1288</v>
      </c>
      <c r="D873" s="22" t="s">
        <v>358</v>
      </c>
      <c r="E873" s="73"/>
      <c r="F873" s="12"/>
      <c r="G873" s="12"/>
      <c r="H873" s="12"/>
    </row>
    <row r="874" spans="1:8" s="15" customFormat="1" ht="18" customHeight="1">
      <c r="A874" s="32">
        <v>12</v>
      </c>
      <c r="B874" s="18">
        <v>42039</v>
      </c>
      <c r="C874" s="20" t="s">
        <v>1289</v>
      </c>
      <c r="D874" s="22" t="s">
        <v>524</v>
      </c>
      <c r="E874" s="73"/>
      <c r="F874" s="10"/>
      <c r="G874" s="10"/>
      <c r="H874" s="10"/>
    </row>
    <row r="875" spans="1:8" s="15" customFormat="1" ht="18" customHeight="1">
      <c r="A875" s="33">
        <v>13</v>
      </c>
      <c r="B875" s="18">
        <v>42040</v>
      </c>
      <c r="C875" s="20" t="s">
        <v>1289</v>
      </c>
      <c r="D875" s="22" t="s">
        <v>525</v>
      </c>
      <c r="E875" s="73"/>
      <c r="F875" s="12"/>
      <c r="G875" s="12"/>
      <c r="H875" s="12"/>
    </row>
    <row r="876" spans="1:8" s="15" customFormat="1" ht="18" customHeight="1">
      <c r="A876" s="32">
        <v>14</v>
      </c>
      <c r="B876" s="18">
        <v>42042</v>
      </c>
      <c r="C876" s="20" t="s">
        <v>1290</v>
      </c>
      <c r="D876" s="22" t="s">
        <v>526</v>
      </c>
      <c r="E876" s="73"/>
      <c r="F876" s="10"/>
      <c r="G876" s="10"/>
      <c r="H876" s="10"/>
    </row>
    <row r="877" spans="1:8" s="15" customFormat="1" ht="18" customHeight="1">
      <c r="A877" s="33">
        <v>15</v>
      </c>
      <c r="B877" s="18">
        <v>42047</v>
      </c>
      <c r="C877" s="20" t="s">
        <v>1291</v>
      </c>
      <c r="D877" s="22" t="s">
        <v>527</v>
      </c>
      <c r="E877" s="73"/>
      <c r="F877" s="12"/>
      <c r="G877" s="12"/>
      <c r="H877" s="12"/>
    </row>
    <row r="878" spans="1:8" s="15" customFormat="1" ht="18" customHeight="1">
      <c r="A878" s="32">
        <v>16</v>
      </c>
      <c r="B878" s="18">
        <v>42049</v>
      </c>
      <c r="C878" s="20" t="s">
        <v>1292</v>
      </c>
      <c r="D878" s="22" t="s">
        <v>528</v>
      </c>
      <c r="E878" s="73"/>
      <c r="F878" s="12"/>
      <c r="G878" s="12"/>
      <c r="H878" s="12"/>
    </row>
    <row r="879" spans="1:8" s="15" customFormat="1" ht="18" customHeight="1">
      <c r="A879" s="33">
        <v>17</v>
      </c>
      <c r="B879" s="18">
        <v>42055</v>
      </c>
      <c r="C879" s="20" t="s">
        <v>1293</v>
      </c>
      <c r="D879" s="22" t="s">
        <v>529</v>
      </c>
      <c r="E879" s="73"/>
      <c r="F879" s="12"/>
      <c r="G879" s="12"/>
      <c r="H879" s="12"/>
    </row>
    <row r="880" spans="1:8" s="15" customFormat="1" ht="18" customHeight="1">
      <c r="A880" s="32">
        <v>18</v>
      </c>
      <c r="B880" s="18">
        <v>42056</v>
      </c>
      <c r="C880" s="20" t="s">
        <v>1294</v>
      </c>
      <c r="D880" s="22" t="s">
        <v>530</v>
      </c>
      <c r="E880" s="73"/>
      <c r="F880" s="12"/>
      <c r="G880" s="12"/>
      <c r="H880" s="12"/>
    </row>
    <row r="881" spans="1:8" s="15" customFormat="1" ht="18" customHeight="1">
      <c r="A881" s="33">
        <v>19</v>
      </c>
      <c r="B881" s="18">
        <v>42066</v>
      </c>
      <c r="C881" s="20" t="s">
        <v>1295</v>
      </c>
      <c r="D881" s="22" t="s">
        <v>532</v>
      </c>
      <c r="E881" s="73"/>
      <c r="F881" s="12"/>
      <c r="G881" s="12"/>
      <c r="H881" s="12"/>
    </row>
    <row r="882" spans="1:8" s="15" customFormat="1" ht="18" customHeight="1">
      <c r="A882" s="32">
        <v>20</v>
      </c>
      <c r="B882" s="18">
        <v>42067</v>
      </c>
      <c r="C882" s="20" t="s">
        <v>1296</v>
      </c>
      <c r="D882" s="22" t="s">
        <v>533</v>
      </c>
      <c r="E882" s="73"/>
      <c r="F882" s="12"/>
      <c r="G882" s="12"/>
      <c r="H882" s="12"/>
    </row>
    <row r="883" spans="1:8" s="15" customFormat="1" ht="18" customHeight="1">
      <c r="A883" s="33">
        <v>21</v>
      </c>
      <c r="B883" s="18">
        <v>42100</v>
      </c>
      <c r="C883" s="20" t="s">
        <v>1297</v>
      </c>
      <c r="D883" s="22" t="s">
        <v>534</v>
      </c>
      <c r="E883" s="73"/>
      <c r="F883" s="10"/>
      <c r="G883" s="10"/>
      <c r="H883" s="10"/>
    </row>
    <row r="884" spans="1:13" s="15" customFormat="1" ht="18" customHeight="1">
      <c r="A884" s="32">
        <v>22</v>
      </c>
      <c r="B884" s="18">
        <v>42103</v>
      </c>
      <c r="C884" s="20" t="s">
        <v>1298</v>
      </c>
      <c r="D884" s="22" t="s">
        <v>536</v>
      </c>
      <c r="E884" s="73"/>
      <c r="F884" s="12"/>
      <c r="G884" s="12"/>
      <c r="H884" s="12"/>
      <c r="J884" s="10" t="s">
        <v>910</v>
      </c>
      <c r="K884" s="10"/>
      <c r="L884" s="10"/>
      <c r="M884" s="10"/>
    </row>
    <row r="885" spans="1:13" s="15" customFormat="1" ht="18" customHeight="1">
      <c r="A885" s="33">
        <v>23</v>
      </c>
      <c r="B885" s="18">
        <v>42159</v>
      </c>
      <c r="C885" s="20" t="s">
        <v>1299</v>
      </c>
      <c r="D885" s="22" t="s">
        <v>144</v>
      </c>
      <c r="E885" s="73"/>
      <c r="F885" s="12"/>
      <c r="G885" s="12"/>
      <c r="H885" s="12"/>
      <c r="J885" s="11"/>
      <c r="K885" s="12"/>
      <c r="L885" s="12"/>
      <c r="M885" s="10"/>
    </row>
    <row r="886" spans="1:13" s="15" customFormat="1" ht="18" customHeight="1">
      <c r="A886" s="24"/>
      <c r="B886" s="28"/>
      <c r="C886" s="29"/>
      <c r="D886" s="29"/>
      <c r="E886" s="30" t="s">
        <v>811</v>
      </c>
      <c r="F886" s="10"/>
      <c r="G886" s="10"/>
      <c r="H886" s="10"/>
      <c r="J886" s="10"/>
      <c r="K886" s="10"/>
      <c r="L886" s="10"/>
      <c r="M886" s="10"/>
    </row>
    <row r="887" spans="1:8" s="15" customFormat="1" ht="18" customHeight="1">
      <c r="A887" s="9"/>
      <c r="B887" s="11"/>
      <c r="C887" s="12"/>
      <c r="D887" s="12"/>
      <c r="E887" s="12"/>
      <c r="F887" s="12"/>
      <c r="G887" s="12"/>
      <c r="H887" s="12"/>
    </row>
    <row r="888" spans="1:8" s="75" customFormat="1" ht="21">
      <c r="A888" s="8"/>
      <c r="B888" s="37"/>
      <c r="D888" s="76" t="s">
        <v>1340</v>
      </c>
      <c r="E888" s="76"/>
      <c r="F888" s="76"/>
      <c r="G888" s="76"/>
      <c r="H888" s="76"/>
    </row>
    <row r="889" spans="1:8" s="75" customFormat="1" ht="21">
      <c r="A889" s="8"/>
      <c r="B889" s="37"/>
      <c r="D889" s="105" t="s">
        <v>1341</v>
      </c>
      <c r="E889" s="105"/>
      <c r="F889" s="76"/>
      <c r="G889" s="76"/>
      <c r="H889" s="76"/>
    </row>
    <row r="890" spans="1:8" s="75" customFormat="1" ht="21">
      <c r="A890" s="8"/>
      <c r="B890" s="37"/>
      <c r="D890" s="105" t="s">
        <v>1342</v>
      </c>
      <c r="E890" s="105"/>
      <c r="F890" s="76"/>
      <c r="G890" s="76"/>
      <c r="H890" s="76"/>
    </row>
    <row r="891" spans="1:2" s="75" customFormat="1" ht="21">
      <c r="A891" s="8"/>
      <c r="B891" s="37"/>
    </row>
    <row r="892" spans="1:2" s="75" customFormat="1" ht="21">
      <c r="A892" s="8"/>
      <c r="B892" s="37"/>
    </row>
    <row r="897" spans="1:8" ht="24">
      <c r="A897" s="103" t="s">
        <v>1339</v>
      </c>
      <c r="B897" s="103"/>
      <c r="C897" s="103"/>
      <c r="D897" s="103"/>
      <c r="E897" s="103"/>
      <c r="F897" s="57"/>
      <c r="G897" s="57"/>
      <c r="H897" s="57"/>
    </row>
    <row r="898" spans="1:8" ht="21" customHeight="1">
      <c r="A898" s="103" t="s">
        <v>1370</v>
      </c>
      <c r="B898" s="103"/>
      <c r="C898" s="103"/>
      <c r="D898" s="103"/>
      <c r="E898" s="103"/>
      <c r="F898" s="57"/>
      <c r="G898" s="57"/>
      <c r="H898" s="57"/>
    </row>
    <row r="899" spans="1:9" ht="21" customHeight="1">
      <c r="A899" s="103" t="s">
        <v>1345</v>
      </c>
      <c r="B899" s="103"/>
      <c r="C899" s="103"/>
      <c r="D899" s="103"/>
      <c r="E899" s="103"/>
      <c r="F899" s="57"/>
      <c r="G899" s="57"/>
      <c r="H899" s="57"/>
      <c r="I899" s="1"/>
    </row>
    <row r="900" spans="1:8" ht="21" customHeight="1">
      <c r="A900" s="104"/>
      <c r="B900" s="104"/>
      <c r="C900" s="104"/>
      <c r="D900" s="104"/>
      <c r="E900" s="104"/>
      <c r="F900" s="8"/>
      <c r="G900" s="8"/>
      <c r="H900" s="8"/>
    </row>
    <row r="901" spans="1:8" s="69" customFormat="1" ht="21" customHeight="1">
      <c r="A901" s="2" t="s">
        <v>1333</v>
      </c>
      <c r="B901" s="3" t="s">
        <v>1334</v>
      </c>
      <c r="C901" s="3" t="s">
        <v>1335</v>
      </c>
      <c r="D901" s="4" t="s">
        <v>1336</v>
      </c>
      <c r="E901" s="68"/>
      <c r="F901" s="8"/>
      <c r="G901" s="8"/>
      <c r="H901" s="8"/>
    </row>
    <row r="902" spans="1:5" s="15" customFormat="1" ht="18" customHeight="1">
      <c r="A902" s="31">
        <v>1</v>
      </c>
      <c r="B902" s="18">
        <v>41942</v>
      </c>
      <c r="C902" s="20" t="s">
        <v>1133</v>
      </c>
      <c r="D902" s="22" t="s">
        <v>302</v>
      </c>
      <c r="E902" s="68"/>
    </row>
    <row r="903" spans="1:8" s="15" customFormat="1" ht="18" customHeight="1">
      <c r="A903" s="32">
        <v>2</v>
      </c>
      <c r="B903" s="18">
        <v>41969</v>
      </c>
      <c r="C903" s="20" t="s">
        <v>22</v>
      </c>
      <c r="D903" s="22" t="s">
        <v>510</v>
      </c>
      <c r="E903" s="68"/>
      <c r="F903" s="10"/>
      <c r="G903" s="10"/>
      <c r="H903" s="10"/>
    </row>
    <row r="904" spans="1:5" s="15" customFormat="1" ht="18" customHeight="1">
      <c r="A904" s="33">
        <v>3</v>
      </c>
      <c r="B904" s="18">
        <v>41977</v>
      </c>
      <c r="C904" s="20" t="s">
        <v>511</v>
      </c>
      <c r="D904" s="22" t="s">
        <v>512</v>
      </c>
      <c r="E904" s="68"/>
    </row>
    <row r="905" spans="1:8" s="15" customFormat="1" ht="18" customHeight="1">
      <c r="A905" s="31">
        <v>4</v>
      </c>
      <c r="B905" s="18">
        <v>41988</v>
      </c>
      <c r="C905" s="20" t="s">
        <v>1134</v>
      </c>
      <c r="D905" s="22" t="s">
        <v>513</v>
      </c>
      <c r="E905" s="68"/>
      <c r="F905" s="10"/>
      <c r="G905" s="10"/>
      <c r="H905" s="10"/>
    </row>
    <row r="906" spans="1:5" s="15" customFormat="1" ht="18" customHeight="1">
      <c r="A906" s="32">
        <v>5</v>
      </c>
      <c r="B906" s="18">
        <v>41989</v>
      </c>
      <c r="C906" s="20" t="s">
        <v>1135</v>
      </c>
      <c r="D906" s="22" t="s">
        <v>514</v>
      </c>
      <c r="E906" s="68"/>
    </row>
    <row r="907" spans="1:5" s="15" customFormat="1" ht="18" customHeight="1">
      <c r="A907" s="33">
        <v>6</v>
      </c>
      <c r="B907" s="18">
        <v>44437</v>
      </c>
      <c r="C907" s="20" t="s">
        <v>515</v>
      </c>
      <c r="D907" s="22" t="s">
        <v>516</v>
      </c>
      <c r="E907" s="68"/>
    </row>
    <row r="908" spans="1:5" s="15" customFormat="1" ht="18" customHeight="1">
      <c r="A908" s="31">
        <v>7</v>
      </c>
      <c r="B908" s="18">
        <v>44727</v>
      </c>
      <c r="C908" s="20" t="s">
        <v>1009</v>
      </c>
      <c r="D908" s="22" t="s">
        <v>522</v>
      </c>
      <c r="E908" s="68"/>
    </row>
    <row r="909" spans="1:8" s="15" customFormat="1" ht="18" customHeight="1">
      <c r="A909" s="32">
        <v>8</v>
      </c>
      <c r="B909" s="18">
        <v>42038</v>
      </c>
      <c r="C909" s="20" t="s">
        <v>836</v>
      </c>
      <c r="D909" s="22" t="s">
        <v>359</v>
      </c>
      <c r="E909" s="68"/>
      <c r="F909" s="12"/>
      <c r="G909" s="12"/>
      <c r="H909" s="12"/>
    </row>
    <row r="910" spans="1:8" s="15" customFormat="1" ht="18" customHeight="1">
      <c r="A910" s="33">
        <v>9</v>
      </c>
      <c r="B910" s="18">
        <v>42114</v>
      </c>
      <c r="C910" s="20" t="s">
        <v>1300</v>
      </c>
      <c r="D910" s="22" t="s">
        <v>537</v>
      </c>
      <c r="E910" s="68"/>
      <c r="F910" s="10"/>
      <c r="G910" s="10"/>
      <c r="H910" s="10"/>
    </row>
    <row r="911" spans="1:8" s="15" customFormat="1" ht="18" customHeight="1">
      <c r="A911" s="31">
        <v>10</v>
      </c>
      <c r="B911" s="18">
        <v>42118</v>
      </c>
      <c r="C911" s="20" t="s">
        <v>1301</v>
      </c>
      <c r="D911" s="22" t="s">
        <v>538</v>
      </c>
      <c r="E911" s="68"/>
      <c r="F911" s="12"/>
      <c r="G911" s="12"/>
      <c r="H911" s="12"/>
    </row>
    <row r="912" spans="1:8" s="15" customFormat="1" ht="18" customHeight="1">
      <c r="A912" s="32">
        <v>11</v>
      </c>
      <c r="B912" s="18">
        <v>42123</v>
      </c>
      <c r="C912" s="20" t="s">
        <v>1302</v>
      </c>
      <c r="D912" s="22" t="s">
        <v>539</v>
      </c>
      <c r="E912" s="68"/>
      <c r="F912" s="10"/>
      <c r="G912" s="10"/>
      <c r="H912" s="10"/>
    </row>
    <row r="913" spans="1:8" s="15" customFormat="1" ht="18" customHeight="1">
      <c r="A913" s="33">
        <v>12</v>
      </c>
      <c r="B913" s="18">
        <v>42132</v>
      </c>
      <c r="C913" s="20" t="s">
        <v>53</v>
      </c>
      <c r="D913" s="22" t="s">
        <v>540</v>
      </c>
      <c r="E913" s="68"/>
      <c r="F913" s="12"/>
      <c r="G913" s="12"/>
      <c r="H913" s="12"/>
    </row>
    <row r="914" spans="1:8" s="15" customFormat="1" ht="18" customHeight="1">
      <c r="A914" s="31">
        <v>13</v>
      </c>
      <c r="B914" s="18">
        <v>42155</v>
      </c>
      <c r="C914" s="20" t="s">
        <v>1303</v>
      </c>
      <c r="D914" s="22" t="s">
        <v>541</v>
      </c>
      <c r="E914" s="68"/>
      <c r="F914" s="10"/>
      <c r="G914" s="10"/>
      <c r="H914" s="10"/>
    </row>
    <row r="915" spans="1:8" s="15" customFormat="1" ht="18" customHeight="1">
      <c r="A915" s="32">
        <v>14</v>
      </c>
      <c r="B915" s="18">
        <v>42161</v>
      </c>
      <c r="C915" s="20" t="s">
        <v>662</v>
      </c>
      <c r="D915" s="22" t="s">
        <v>542</v>
      </c>
      <c r="E915" s="68"/>
      <c r="F915" s="12"/>
      <c r="G915" s="12"/>
      <c r="H915" s="12"/>
    </row>
    <row r="916" spans="1:8" s="15" customFormat="1" ht="18" customHeight="1">
      <c r="A916" s="33">
        <v>15</v>
      </c>
      <c r="B916" s="18">
        <v>42167</v>
      </c>
      <c r="C916" s="20" t="s">
        <v>1304</v>
      </c>
      <c r="D916" s="22" t="s">
        <v>543</v>
      </c>
      <c r="E916" s="68"/>
      <c r="F916" s="12"/>
      <c r="G916" s="12"/>
      <c r="H916" s="12"/>
    </row>
    <row r="917" spans="1:8" s="15" customFormat="1" ht="18" customHeight="1">
      <c r="A917" s="31">
        <v>16</v>
      </c>
      <c r="B917" s="18">
        <v>42169</v>
      </c>
      <c r="C917" s="20" t="s">
        <v>1305</v>
      </c>
      <c r="D917" s="22" t="s">
        <v>145</v>
      </c>
      <c r="E917" s="68"/>
      <c r="F917" s="12"/>
      <c r="G917" s="12"/>
      <c r="H917" s="12"/>
    </row>
    <row r="918" spans="1:8" s="15" customFormat="1" ht="18" customHeight="1">
      <c r="A918" s="32">
        <v>17</v>
      </c>
      <c r="B918" s="18">
        <v>44524</v>
      </c>
      <c r="C918" s="20" t="s">
        <v>266</v>
      </c>
      <c r="D918" s="22" t="s">
        <v>544</v>
      </c>
      <c r="E918" s="68"/>
      <c r="F918" s="12"/>
      <c r="G918" s="12"/>
      <c r="H918" s="12"/>
    </row>
    <row r="919" spans="1:8" s="15" customFormat="1" ht="18" customHeight="1">
      <c r="A919" s="33">
        <v>18</v>
      </c>
      <c r="B919" s="18">
        <v>44538</v>
      </c>
      <c r="C919" s="20" t="s">
        <v>545</v>
      </c>
      <c r="D919" s="22" t="s">
        <v>546</v>
      </c>
      <c r="E919" s="68"/>
      <c r="F919" s="12"/>
      <c r="G919" s="12"/>
      <c r="H919" s="12"/>
    </row>
    <row r="920" spans="1:8" s="15" customFormat="1" ht="18" customHeight="1">
      <c r="A920" s="31">
        <v>19</v>
      </c>
      <c r="B920" s="25">
        <v>44684</v>
      </c>
      <c r="C920" s="21" t="s">
        <v>549</v>
      </c>
      <c r="D920" s="23" t="s">
        <v>550</v>
      </c>
      <c r="E920" s="68"/>
      <c r="F920" s="12"/>
      <c r="G920" s="12"/>
      <c r="H920" s="12"/>
    </row>
    <row r="921" spans="1:8" s="15" customFormat="1" ht="18" customHeight="1">
      <c r="A921" s="32">
        <v>20</v>
      </c>
      <c r="B921" s="18">
        <v>44688</v>
      </c>
      <c r="C921" s="20" t="s">
        <v>339</v>
      </c>
      <c r="D921" s="22" t="s">
        <v>551</v>
      </c>
      <c r="E921" s="68"/>
      <c r="F921" s="12"/>
      <c r="G921" s="12"/>
      <c r="H921" s="12"/>
    </row>
    <row r="922" spans="1:8" s="15" customFormat="1" ht="18" customHeight="1">
      <c r="A922" s="33">
        <v>21</v>
      </c>
      <c r="B922" s="18">
        <v>44695</v>
      </c>
      <c r="C922" s="20" t="s">
        <v>499</v>
      </c>
      <c r="D922" s="22" t="s">
        <v>500</v>
      </c>
      <c r="E922" s="68"/>
      <c r="F922" s="12"/>
      <c r="G922" s="12"/>
      <c r="H922" s="12"/>
    </row>
    <row r="923" spans="1:13" s="15" customFormat="1" ht="18" customHeight="1">
      <c r="A923" s="31">
        <v>22</v>
      </c>
      <c r="B923" s="18">
        <v>44707</v>
      </c>
      <c r="C923" s="20" t="s">
        <v>1306</v>
      </c>
      <c r="D923" s="22" t="s">
        <v>554</v>
      </c>
      <c r="E923" s="7"/>
      <c r="F923" s="12"/>
      <c r="G923" s="12"/>
      <c r="H923" s="12"/>
      <c r="J923" s="10"/>
      <c r="K923" s="10"/>
      <c r="L923" s="10"/>
      <c r="M923" s="10"/>
    </row>
    <row r="924" spans="1:13" s="15" customFormat="1" ht="18" customHeight="1">
      <c r="A924" s="24"/>
      <c r="B924" s="26"/>
      <c r="C924" s="27"/>
      <c r="D924" s="27"/>
      <c r="E924" s="29" t="s">
        <v>803</v>
      </c>
      <c r="F924" s="12"/>
      <c r="G924" s="12"/>
      <c r="H924" s="12"/>
      <c r="J924" s="11"/>
      <c r="K924" s="12"/>
      <c r="L924" s="12"/>
      <c r="M924" s="10"/>
    </row>
    <row r="925" spans="1:13" s="15" customFormat="1" ht="18" customHeight="1">
      <c r="A925" s="9"/>
      <c r="B925" s="11"/>
      <c r="C925" s="12"/>
      <c r="D925" s="12"/>
      <c r="E925" s="10"/>
      <c r="F925" s="10"/>
      <c r="G925" s="10"/>
      <c r="H925" s="10"/>
      <c r="J925" s="10"/>
      <c r="K925" s="10"/>
      <c r="L925" s="10"/>
      <c r="M925" s="10"/>
    </row>
    <row r="926" spans="1:8" s="15" customFormat="1" ht="18" customHeight="1">
      <c r="A926" s="9"/>
      <c r="B926" s="11"/>
      <c r="C926" s="12"/>
      <c r="D926" s="105" t="s">
        <v>1340</v>
      </c>
      <c r="E926" s="105"/>
      <c r="F926" s="76"/>
      <c r="G926" s="76"/>
      <c r="H926" s="76"/>
    </row>
    <row r="927" spans="1:8" s="75" customFormat="1" ht="21">
      <c r="A927" s="8"/>
      <c r="B927" s="37"/>
      <c r="D927" s="105" t="s">
        <v>1341</v>
      </c>
      <c r="E927" s="105"/>
      <c r="F927" s="76"/>
      <c r="G927" s="76"/>
      <c r="H927" s="76"/>
    </row>
    <row r="928" spans="1:8" s="75" customFormat="1" ht="21">
      <c r="A928" s="8"/>
      <c r="B928" s="37"/>
      <c r="D928" s="105" t="s">
        <v>1342</v>
      </c>
      <c r="E928" s="105"/>
      <c r="F928" s="76"/>
      <c r="G928" s="76"/>
      <c r="H928" s="76"/>
    </row>
    <row r="929" spans="1:2" s="75" customFormat="1" ht="21">
      <c r="A929" s="8"/>
      <c r="B929" s="37"/>
    </row>
    <row r="930" spans="1:2" s="75" customFormat="1" ht="21">
      <c r="A930" s="8"/>
      <c r="B930" s="37"/>
    </row>
    <row r="931" spans="1:2" s="75" customFormat="1" ht="21">
      <c r="A931" s="8"/>
      <c r="B931" s="37"/>
    </row>
    <row r="936" spans="1:8" ht="24">
      <c r="A936" s="103" t="s">
        <v>1339</v>
      </c>
      <c r="B936" s="103"/>
      <c r="C936" s="103"/>
      <c r="D936" s="103"/>
      <c r="E936" s="103"/>
      <c r="F936" s="57"/>
      <c r="G936" s="57"/>
      <c r="H936" s="57"/>
    </row>
    <row r="937" spans="1:8" ht="21" customHeight="1">
      <c r="A937" s="103" t="s">
        <v>1371</v>
      </c>
      <c r="B937" s="103"/>
      <c r="C937" s="103"/>
      <c r="D937" s="103"/>
      <c r="E937" s="103"/>
      <c r="F937" s="57"/>
      <c r="G937" s="57"/>
      <c r="H937" s="57"/>
    </row>
    <row r="938" spans="1:9" ht="21" customHeight="1">
      <c r="A938" s="103" t="s">
        <v>1345</v>
      </c>
      <c r="B938" s="103"/>
      <c r="C938" s="103"/>
      <c r="D938" s="103"/>
      <c r="E938" s="103"/>
      <c r="F938" s="57"/>
      <c r="G938" s="57"/>
      <c r="H938" s="57"/>
      <c r="I938" s="1"/>
    </row>
    <row r="939" spans="1:16" ht="21" customHeight="1">
      <c r="A939" s="104"/>
      <c r="B939" s="104"/>
      <c r="C939" s="104"/>
      <c r="D939" s="104"/>
      <c r="E939" s="104"/>
      <c r="F939" s="8"/>
      <c r="G939" s="8"/>
      <c r="H939" s="8"/>
      <c r="M939" s="10"/>
      <c r="N939" s="10"/>
      <c r="O939" s="10"/>
      <c r="P939" s="15" t="s">
        <v>907</v>
      </c>
    </row>
    <row r="940" spans="1:16" s="69" customFormat="1" ht="21" customHeight="1">
      <c r="A940" s="2" t="s">
        <v>1333</v>
      </c>
      <c r="B940" s="3" t="s">
        <v>1334</v>
      </c>
      <c r="C940" s="3" t="s">
        <v>1335</v>
      </c>
      <c r="D940" s="4" t="s">
        <v>1336</v>
      </c>
      <c r="E940" s="68"/>
      <c r="F940" s="8"/>
      <c r="G940" s="8"/>
      <c r="H940" s="8"/>
      <c r="M940" s="10"/>
      <c r="N940" s="10"/>
      <c r="O940" s="10"/>
      <c r="P940" s="15" t="s">
        <v>907</v>
      </c>
    </row>
    <row r="941" spans="1:5" s="15" customFormat="1" ht="18" customHeight="1">
      <c r="A941" s="5">
        <v>1</v>
      </c>
      <c r="B941" s="18">
        <v>41342</v>
      </c>
      <c r="C941" s="20" t="s">
        <v>442</v>
      </c>
      <c r="D941" s="22" t="s">
        <v>443</v>
      </c>
      <c r="E941" s="68"/>
    </row>
    <row r="942" spans="1:8" s="15" customFormat="1" ht="18" customHeight="1">
      <c r="A942" s="5">
        <v>2</v>
      </c>
      <c r="B942" s="18">
        <v>41611</v>
      </c>
      <c r="C942" s="20" t="s">
        <v>597</v>
      </c>
      <c r="D942" s="22" t="s">
        <v>598</v>
      </c>
      <c r="E942" s="68"/>
      <c r="F942" s="10"/>
      <c r="G942" s="10"/>
      <c r="H942" s="10"/>
    </row>
    <row r="943" spans="1:16" s="15" customFormat="1" ht="18" customHeight="1">
      <c r="A943" s="5">
        <v>3</v>
      </c>
      <c r="B943" s="18">
        <v>41852</v>
      </c>
      <c r="C943" s="20" t="s">
        <v>555</v>
      </c>
      <c r="D943" s="22" t="s">
        <v>556</v>
      </c>
      <c r="E943" s="68"/>
      <c r="F943" s="10"/>
      <c r="G943" s="10"/>
      <c r="H943" s="10"/>
      <c r="M943" s="10"/>
      <c r="N943" s="10"/>
      <c r="O943" s="10"/>
      <c r="P943" s="15" t="s">
        <v>907</v>
      </c>
    </row>
    <row r="944" spans="1:16" s="15" customFormat="1" ht="18" customHeight="1">
      <c r="A944" s="5">
        <v>4</v>
      </c>
      <c r="B944" s="18">
        <v>41899</v>
      </c>
      <c r="C944" s="20" t="s">
        <v>559</v>
      </c>
      <c r="D944" s="22" t="s">
        <v>560</v>
      </c>
      <c r="E944" s="68"/>
      <c r="F944" s="10"/>
      <c r="G944" s="10"/>
      <c r="H944" s="10"/>
      <c r="M944" s="10"/>
      <c r="N944" s="10"/>
      <c r="O944" s="10"/>
      <c r="P944" s="15" t="s">
        <v>907</v>
      </c>
    </row>
    <row r="945" spans="1:16" s="15" customFormat="1" ht="18" customHeight="1">
      <c r="A945" s="5">
        <v>5</v>
      </c>
      <c r="B945" s="18">
        <v>41925</v>
      </c>
      <c r="C945" s="20" t="s">
        <v>1136</v>
      </c>
      <c r="D945" s="22" t="s">
        <v>561</v>
      </c>
      <c r="E945" s="68"/>
      <c r="F945" s="10"/>
      <c r="G945" s="10"/>
      <c r="H945" s="10"/>
      <c r="M945" s="12"/>
      <c r="N945" s="12"/>
      <c r="O945" s="12"/>
      <c r="P945" s="15" t="s">
        <v>907</v>
      </c>
    </row>
    <row r="946" spans="1:9" s="15" customFormat="1" ht="18" customHeight="1">
      <c r="A946" s="5">
        <v>6</v>
      </c>
      <c r="B946" s="18">
        <v>41949</v>
      </c>
      <c r="C946" s="20" t="s">
        <v>1137</v>
      </c>
      <c r="D946" s="22" t="s">
        <v>562</v>
      </c>
      <c r="E946" s="68"/>
      <c r="F946" s="10"/>
      <c r="G946" s="10"/>
      <c r="H946" s="10"/>
      <c r="I946" s="15" t="s">
        <v>1016</v>
      </c>
    </row>
    <row r="947" spans="1:8" s="15" customFormat="1" ht="18" customHeight="1">
      <c r="A947" s="5">
        <v>7</v>
      </c>
      <c r="B947" s="18">
        <v>42005</v>
      </c>
      <c r="C947" s="20" t="s">
        <v>563</v>
      </c>
      <c r="D947" s="22" t="s">
        <v>564</v>
      </c>
      <c r="E947" s="68"/>
      <c r="F947" s="12"/>
      <c r="G947" s="12"/>
      <c r="H947" s="12"/>
    </row>
    <row r="948" spans="1:9" s="15" customFormat="1" ht="18" customHeight="1">
      <c r="A948" s="5">
        <v>8</v>
      </c>
      <c r="B948" s="18">
        <v>44496</v>
      </c>
      <c r="C948" s="20" t="s">
        <v>518</v>
      </c>
      <c r="D948" s="22" t="s">
        <v>581</v>
      </c>
      <c r="E948" s="68"/>
      <c r="F948" s="10"/>
      <c r="G948" s="10"/>
      <c r="H948" s="10"/>
      <c r="I948" s="15" t="s">
        <v>972</v>
      </c>
    </row>
    <row r="949" spans="1:8" s="15" customFormat="1" ht="18" customHeight="1">
      <c r="A949" s="5">
        <v>9</v>
      </c>
      <c r="B949" s="18">
        <v>44510</v>
      </c>
      <c r="C949" s="20" t="s">
        <v>584</v>
      </c>
      <c r="D949" s="22" t="s">
        <v>585</v>
      </c>
      <c r="E949" s="68"/>
      <c r="F949" s="12"/>
      <c r="G949" s="12"/>
      <c r="H949" s="12"/>
    </row>
    <row r="950" spans="1:8" s="15" customFormat="1" ht="18" customHeight="1">
      <c r="A950" s="5">
        <v>10</v>
      </c>
      <c r="B950" s="18">
        <v>44739</v>
      </c>
      <c r="C950" s="20" t="s">
        <v>588</v>
      </c>
      <c r="D950" s="22" t="s">
        <v>589</v>
      </c>
      <c r="E950" s="68"/>
      <c r="F950" s="12"/>
      <c r="G950" s="12"/>
      <c r="H950" s="12"/>
    </row>
    <row r="951" spans="1:8" s="15" customFormat="1" ht="18" customHeight="1">
      <c r="A951" s="5">
        <v>11</v>
      </c>
      <c r="B951" s="18">
        <v>44740</v>
      </c>
      <c r="C951" s="20" t="s">
        <v>965</v>
      </c>
      <c r="D951" s="22" t="s">
        <v>590</v>
      </c>
      <c r="E951" s="68"/>
      <c r="F951" s="12"/>
      <c r="G951" s="12"/>
      <c r="H951" s="12"/>
    </row>
    <row r="952" spans="1:8" s="15" customFormat="1" ht="18" customHeight="1">
      <c r="A952" s="5">
        <v>12</v>
      </c>
      <c r="B952" s="18">
        <v>44742</v>
      </c>
      <c r="C952" s="20" t="s">
        <v>1138</v>
      </c>
      <c r="D952" s="22" t="s">
        <v>591</v>
      </c>
      <c r="E952" s="68"/>
      <c r="F952" s="12"/>
      <c r="G952" s="12"/>
      <c r="H952" s="12"/>
    </row>
    <row r="953" spans="1:8" s="15" customFormat="1" ht="18" customHeight="1">
      <c r="A953" s="5">
        <v>13</v>
      </c>
      <c r="B953" s="18">
        <v>44743</v>
      </c>
      <c r="C953" s="20" t="s">
        <v>592</v>
      </c>
      <c r="D953" s="22" t="s">
        <v>593</v>
      </c>
      <c r="E953" s="68"/>
      <c r="F953" s="12"/>
      <c r="G953" s="12"/>
      <c r="H953" s="12"/>
    </row>
    <row r="954" spans="1:8" s="15" customFormat="1" ht="18" customHeight="1">
      <c r="A954" s="5">
        <v>14</v>
      </c>
      <c r="B954" s="18">
        <v>42059</v>
      </c>
      <c r="C954" s="20" t="s">
        <v>1307</v>
      </c>
      <c r="D954" s="22" t="s">
        <v>599</v>
      </c>
      <c r="E954" s="68"/>
      <c r="F954" s="12"/>
      <c r="G954" s="12"/>
      <c r="H954" s="12"/>
    </row>
    <row r="955" spans="1:8" s="15" customFormat="1" ht="18" customHeight="1">
      <c r="A955" s="5">
        <v>15</v>
      </c>
      <c r="B955" s="18">
        <v>42172</v>
      </c>
      <c r="C955" s="20" t="s">
        <v>658</v>
      </c>
      <c r="D955" s="22" t="s">
        <v>659</v>
      </c>
      <c r="E955" s="68"/>
      <c r="F955" s="10"/>
      <c r="G955" s="10"/>
      <c r="H955" s="10"/>
    </row>
    <row r="956" spans="1:8" s="15" customFormat="1" ht="18" customHeight="1">
      <c r="A956" s="5">
        <v>16</v>
      </c>
      <c r="B956" s="18">
        <v>44521</v>
      </c>
      <c r="C956" s="20" t="s">
        <v>545</v>
      </c>
      <c r="D956" s="22" t="s">
        <v>660</v>
      </c>
      <c r="E956" s="68"/>
      <c r="F956" s="12"/>
      <c r="G956" s="12"/>
      <c r="H956" s="12"/>
    </row>
    <row r="957" spans="1:8" s="15" customFormat="1" ht="18" customHeight="1">
      <c r="A957" s="5">
        <v>17</v>
      </c>
      <c r="B957" s="18">
        <v>44552</v>
      </c>
      <c r="C957" s="20" t="s">
        <v>601</v>
      </c>
      <c r="D957" s="22" t="s">
        <v>602</v>
      </c>
      <c r="E957" s="68"/>
      <c r="F957" s="12"/>
      <c r="G957" s="12"/>
      <c r="H957" s="12"/>
    </row>
    <row r="958" spans="1:8" s="15" customFormat="1" ht="18" customHeight="1">
      <c r="A958" s="5">
        <v>18</v>
      </c>
      <c r="B958" s="18">
        <v>44650</v>
      </c>
      <c r="C958" s="20" t="s">
        <v>609</v>
      </c>
      <c r="D958" s="22" t="s">
        <v>610</v>
      </c>
      <c r="E958" s="68"/>
      <c r="F958" s="12"/>
      <c r="G958" s="12"/>
      <c r="H958" s="12"/>
    </row>
    <row r="959" spans="1:8" s="15" customFormat="1" ht="18" customHeight="1">
      <c r="A959" s="5">
        <v>19</v>
      </c>
      <c r="B959" s="18">
        <v>44661</v>
      </c>
      <c r="C959" s="20" t="s">
        <v>662</v>
      </c>
      <c r="D959" s="22" t="s">
        <v>663</v>
      </c>
      <c r="E959" s="68"/>
      <c r="F959" s="12"/>
      <c r="G959" s="12"/>
      <c r="H959" s="12"/>
    </row>
    <row r="960" spans="1:8" s="15" customFormat="1" ht="18" customHeight="1">
      <c r="A960" s="5">
        <v>20</v>
      </c>
      <c r="B960" s="18">
        <v>44676</v>
      </c>
      <c r="C960" s="20" t="s">
        <v>283</v>
      </c>
      <c r="D960" s="22" t="s">
        <v>284</v>
      </c>
      <c r="E960" s="68"/>
      <c r="F960" s="12"/>
      <c r="G960" s="12"/>
      <c r="H960" s="12"/>
    </row>
    <row r="961" spans="1:8" s="15" customFormat="1" ht="18" customHeight="1">
      <c r="A961" s="5">
        <v>21</v>
      </c>
      <c r="B961" s="18">
        <v>44741</v>
      </c>
      <c r="C961" s="20" t="s">
        <v>617</v>
      </c>
      <c r="D961" s="22" t="s">
        <v>618</v>
      </c>
      <c r="E961" s="68"/>
      <c r="F961" s="12"/>
      <c r="G961" s="12"/>
      <c r="H961" s="12"/>
    </row>
    <row r="962" spans="1:8" s="15" customFormat="1" ht="18" customHeight="1">
      <c r="A962" s="5">
        <v>22</v>
      </c>
      <c r="B962" s="18">
        <v>44745</v>
      </c>
      <c r="C962" s="20" t="s">
        <v>666</v>
      </c>
      <c r="D962" s="22" t="s">
        <v>667</v>
      </c>
      <c r="E962" s="68"/>
      <c r="F962" s="12"/>
      <c r="G962" s="12"/>
      <c r="H962" s="12"/>
    </row>
    <row r="963" spans="1:8" s="15" customFormat="1" ht="18" customHeight="1">
      <c r="A963" s="5">
        <v>23</v>
      </c>
      <c r="B963" s="18">
        <v>44785</v>
      </c>
      <c r="C963" s="20" t="s">
        <v>626</v>
      </c>
      <c r="D963" s="22" t="s">
        <v>627</v>
      </c>
      <c r="E963" s="68"/>
      <c r="F963" s="12"/>
      <c r="G963" s="12"/>
      <c r="H963" s="12"/>
    </row>
    <row r="964" spans="1:8" s="15" customFormat="1" ht="18" customHeight="1">
      <c r="A964" s="24"/>
      <c r="B964" s="30"/>
      <c r="C964" s="30"/>
      <c r="D964" s="30"/>
      <c r="E964" s="10" t="s">
        <v>1015</v>
      </c>
      <c r="F964" s="10"/>
      <c r="G964" s="10"/>
      <c r="H964" s="10"/>
    </row>
    <row r="965" spans="1:13" s="15" customFormat="1" ht="18" customHeight="1">
      <c r="A965" s="9"/>
      <c r="B965" s="10"/>
      <c r="C965" s="10"/>
      <c r="D965" s="10"/>
      <c r="E965" s="12"/>
      <c r="F965" s="12"/>
      <c r="G965" s="12"/>
      <c r="H965" s="12"/>
      <c r="J965" s="10"/>
      <c r="K965" s="10"/>
      <c r="L965" s="10"/>
      <c r="M965" s="10"/>
    </row>
    <row r="966" spans="1:13" s="15" customFormat="1" ht="18" customHeight="1">
      <c r="A966" s="9"/>
      <c r="B966" s="10"/>
      <c r="C966" s="10"/>
      <c r="D966" s="76" t="s">
        <v>1340</v>
      </c>
      <c r="E966" s="76"/>
      <c r="F966" s="76"/>
      <c r="G966" s="76"/>
      <c r="H966" s="76"/>
      <c r="J966" s="11"/>
      <c r="K966" s="12"/>
      <c r="L966" s="12"/>
      <c r="M966" s="10"/>
    </row>
    <row r="967" spans="1:13" s="15" customFormat="1" ht="18" customHeight="1">
      <c r="A967" s="9"/>
      <c r="B967" s="11"/>
      <c r="C967" s="12"/>
      <c r="D967" s="105" t="s">
        <v>1341</v>
      </c>
      <c r="E967" s="105"/>
      <c r="F967" s="76"/>
      <c r="G967" s="76"/>
      <c r="H967" s="76"/>
      <c r="J967" s="10"/>
      <c r="K967" s="10"/>
      <c r="L967" s="10"/>
      <c r="M967" s="10"/>
    </row>
    <row r="968" spans="1:8" s="15" customFormat="1" ht="18" customHeight="1">
      <c r="A968" s="9"/>
      <c r="B968" s="11"/>
      <c r="C968" s="12"/>
      <c r="D968" s="105" t="s">
        <v>1342</v>
      </c>
      <c r="E968" s="105"/>
      <c r="F968" s="76"/>
      <c r="G968" s="76"/>
      <c r="H968" s="76"/>
    </row>
    <row r="969" spans="1:2" s="75" customFormat="1" ht="21">
      <c r="A969" s="8"/>
      <c r="B969" s="37"/>
    </row>
    <row r="970" spans="1:2" s="75" customFormat="1" ht="21">
      <c r="A970" s="8"/>
      <c r="B970" s="37"/>
    </row>
    <row r="971" spans="1:2" s="75" customFormat="1" ht="21">
      <c r="A971" s="8"/>
      <c r="B971" s="37"/>
    </row>
    <row r="972" spans="1:2" s="75" customFormat="1" ht="21">
      <c r="A972" s="8"/>
      <c r="B972" s="37"/>
    </row>
    <row r="973" spans="1:2" s="75" customFormat="1" ht="21">
      <c r="A973" s="8"/>
      <c r="B973" s="37"/>
    </row>
    <row r="974" spans="1:2" s="75" customFormat="1" ht="21">
      <c r="A974" s="8"/>
      <c r="B974" s="37"/>
    </row>
    <row r="976" spans="1:8" ht="24">
      <c r="A976" s="103" t="s">
        <v>1339</v>
      </c>
      <c r="B976" s="103"/>
      <c r="C976" s="103"/>
      <c r="D976" s="103"/>
      <c r="E976" s="103"/>
      <c r="F976" s="57"/>
      <c r="G976" s="57"/>
      <c r="H976" s="57"/>
    </row>
    <row r="977" spans="1:8" ht="21" customHeight="1">
      <c r="A977" s="103" t="s">
        <v>1372</v>
      </c>
      <c r="B977" s="103"/>
      <c r="C977" s="103"/>
      <c r="D977" s="103"/>
      <c r="E977" s="103"/>
      <c r="F977" s="57"/>
      <c r="G977" s="57"/>
      <c r="H977" s="57"/>
    </row>
    <row r="978" spans="1:9" ht="21" customHeight="1">
      <c r="A978" s="103" t="s">
        <v>1345</v>
      </c>
      <c r="B978" s="103"/>
      <c r="C978" s="103"/>
      <c r="D978" s="103"/>
      <c r="E978" s="103"/>
      <c r="F978" s="57"/>
      <c r="G978" s="57"/>
      <c r="H978" s="57"/>
      <c r="I978" s="1"/>
    </row>
    <row r="979" spans="1:8" ht="21" customHeight="1">
      <c r="A979" s="104"/>
      <c r="B979" s="104"/>
      <c r="C979" s="104"/>
      <c r="D979" s="104"/>
      <c r="E979" s="104"/>
      <c r="F979" s="8"/>
      <c r="G979" s="8"/>
      <c r="H979" s="8"/>
    </row>
    <row r="980" spans="1:8" s="69" customFormat="1" ht="21" customHeight="1">
      <c r="A980" s="2" t="s">
        <v>1333</v>
      </c>
      <c r="B980" s="3" t="s">
        <v>1334</v>
      </c>
      <c r="C980" s="3" t="s">
        <v>1335</v>
      </c>
      <c r="D980" s="4" t="s">
        <v>1336</v>
      </c>
      <c r="E980" s="68"/>
      <c r="F980" s="8"/>
      <c r="G980" s="8"/>
      <c r="H980" s="8"/>
    </row>
    <row r="981" spans="1:8" s="15" customFormat="1" ht="18" customHeight="1">
      <c r="A981" s="32">
        <v>1</v>
      </c>
      <c r="B981" s="18">
        <v>41595</v>
      </c>
      <c r="C981" s="20" t="s">
        <v>652</v>
      </c>
      <c r="D981" s="22" t="s">
        <v>653</v>
      </c>
      <c r="E981" s="72"/>
      <c r="F981" s="10"/>
      <c r="G981" s="10"/>
      <c r="H981" s="10"/>
    </row>
    <row r="982" spans="1:8" s="15" customFormat="1" ht="18" customHeight="1">
      <c r="A982" s="32">
        <v>2</v>
      </c>
      <c r="B982" s="18">
        <v>41626</v>
      </c>
      <c r="C982" s="20" t="s">
        <v>630</v>
      </c>
      <c r="D982" s="22" t="s">
        <v>631</v>
      </c>
      <c r="E982" s="73"/>
      <c r="F982" s="10"/>
      <c r="G982" s="10"/>
      <c r="H982" s="10"/>
    </row>
    <row r="983" spans="1:16" s="15" customFormat="1" ht="18" customHeight="1">
      <c r="A983" s="32">
        <v>3</v>
      </c>
      <c r="B983" s="19">
        <v>41855</v>
      </c>
      <c r="C983" s="21" t="s">
        <v>557</v>
      </c>
      <c r="D983" s="23" t="s">
        <v>558</v>
      </c>
      <c r="E983" s="73"/>
      <c r="F983" s="10"/>
      <c r="G983" s="10"/>
      <c r="H983" s="10"/>
      <c r="M983" s="12"/>
      <c r="N983" s="12"/>
      <c r="O983" s="12"/>
      <c r="P983" s="15" t="s">
        <v>907</v>
      </c>
    </row>
    <row r="984" spans="1:16" s="15" customFormat="1" ht="18" customHeight="1">
      <c r="A984" s="32">
        <v>4</v>
      </c>
      <c r="B984" s="18">
        <v>41946</v>
      </c>
      <c r="C984" s="20" t="s">
        <v>1139</v>
      </c>
      <c r="D984" s="22" t="s">
        <v>632</v>
      </c>
      <c r="E984" s="73"/>
      <c r="F984" s="10"/>
      <c r="G984" s="10"/>
      <c r="H984" s="10"/>
      <c r="M984" s="12"/>
      <c r="N984" s="12"/>
      <c r="O984" s="12"/>
      <c r="P984" s="15" t="s">
        <v>907</v>
      </c>
    </row>
    <row r="985" spans="1:8" s="15" customFormat="1" ht="18" customHeight="1">
      <c r="A985" s="32">
        <v>5</v>
      </c>
      <c r="B985" s="18">
        <v>41986</v>
      </c>
      <c r="C985" s="20" t="s">
        <v>1140</v>
      </c>
      <c r="D985" s="22" t="s">
        <v>643</v>
      </c>
      <c r="E985" s="66"/>
      <c r="F985" s="10"/>
      <c r="G985" s="10"/>
      <c r="H985" s="10"/>
    </row>
    <row r="986" spans="1:8" s="15" customFormat="1" ht="18" customHeight="1">
      <c r="A986" s="32">
        <v>6</v>
      </c>
      <c r="B986" s="19">
        <v>42002</v>
      </c>
      <c r="C986" s="34" t="s">
        <v>760</v>
      </c>
      <c r="D986" s="35" t="s">
        <v>761</v>
      </c>
      <c r="E986" s="73"/>
      <c r="F986" s="10"/>
      <c r="G986" s="10"/>
      <c r="H986" s="10"/>
    </row>
    <row r="987" spans="1:8" s="15" customFormat="1" ht="18" customHeight="1">
      <c r="A987" s="32">
        <v>7</v>
      </c>
      <c r="B987" s="18">
        <v>44423</v>
      </c>
      <c r="C987" s="20" t="s">
        <v>567</v>
      </c>
      <c r="D987" s="22" t="s">
        <v>417</v>
      </c>
      <c r="E987" s="73"/>
      <c r="F987" s="12"/>
      <c r="G987" s="12"/>
      <c r="H987" s="12"/>
    </row>
    <row r="988" spans="1:8" s="15" customFormat="1" ht="18" customHeight="1">
      <c r="A988" s="32">
        <v>8</v>
      </c>
      <c r="B988" s="18">
        <v>44431</v>
      </c>
      <c r="C988" s="20" t="s">
        <v>568</v>
      </c>
      <c r="D988" s="22" t="s">
        <v>569</v>
      </c>
      <c r="E988" s="7"/>
      <c r="F988" s="10"/>
      <c r="G988" s="10"/>
      <c r="H988" s="10"/>
    </row>
    <row r="989" spans="1:8" s="15" customFormat="1" ht="18" customHeight="1">
      <c r="A989" s="32">
        <v>9</v>
      </c>
      <c r="B989" s="18">
        <v>44440</v>
      </c>
      <c r="C989" s="20" t="s">
        <v>635</v>
      </c>
      <c r="D989" s="22" t="s">
        <v>636</v>
      </c>
      <c r="E989" s="73"/>
      <c r="F989" s="12"/>
      <c r="G989" s="12"/>
      <c r="H989" s="12"/>
    </row>
    <row r="990" spans="1:8" s="15" customFormat="1" ht="18" customHeight="1">
      <c r="A990" s="32">
        <v>10</v>
      </c>
      <c r="B990" s="18">
        <v>44454</v>
      </c>
      <c r="C990" s="20" t="s">
        <v>573</v>
      </c>
      <c r="D990" s="22" t="s">
        <v>574</v>
      </c>
      <c r="E990" s="7"/>
      <c r="F990" s="10"/>
      <c r="G990" s="10"/>
      <c r="H990" s="10"/>
    </row>
    <row r="991" spans="1:8" s="15" customFormat="1" ht="18" customHeight="1">
      <c r="A991" s="32">
        <v>11</v>
      </c>
      <c r="B991" s="18">
        <v>44459</v>
      </c>
      <c r="C991" s="20" t="s">
        <v>575</v>
      </c>
      <c r="D991" s="22" t="s">
        <v>576</v>
      </c>
      <c r="E991" s="73"/>
      <c r="F991" s="12"/>
      <c r="G991" s="12"/>
      <c r="H991" s="12"/>
    </row>
    <row r="992" spans="1:8" s="15" customFormat="1" ht="18" customHeight="1">
      <c r="A992" s="32">
        <v>12</v>
      </c>
      <c r="B992" s="18">
        <v>44460</v>
      </c>
      <c r="C992" s="20" t="s">
        <v>1271</v>
      </c>
      <c r="D992" s="22" t="s">
        <v>577</v>
      </c>
      <c r="E992" s="73"/>
      <c r="F992" s="10"/>
      <c r="G992" s="10"/>
      <c r="H992" s="10"/>
    </row>
    <row r="993" spans="1:8" s="15" customFormat="1" ht="18" customHeight="1">
      <c r="A993" s="32">
        <v>13</v>
      </c>
      <c r="B993" s="19">
        <v>44501</v>
      </c>
      <c r="C993" s="21" t="s">
        <v>582</v>
      </c>
      <c r="D993" s="23" t="s">
        <v>583</v>
      </c>
      <c r="E993" s="73"/>
      <c r="F993" s="10"/>
      <c r="G993" s="10"/>
      <c r="H993" s="10"/>
    </row>
    <row r="994" spans="1:8" s="15" customFormat="1" ht="18" customHeight="1">
      <c r="A994" s="32">
        <v>14</v>
      </c>
      <c r="B994" s="19">
        <v>42085</v>
      </c>
      <c r="C994" s="34" t="s">
        <v>777</v>
      </c>
      <c r="D994" s="35" t="s">
        <v>778</v>
      </c>
      <c r="E994" s="73"/>
      <c r="F994" s="12"/>
      <c r="G994" s="12"/>
      <c r="H994" s="12"/>
    </row>
    <row r="995" spans="1:8" s="15" customFormat="1" ht="18" customHeight="1">
      <c r="A995" s="32">
        <v>15</v>
      </c>
      <c r="B995" s="18">
        <v>44595</v>
      </c>
      <c r="C995" s="20" t="s">
        <v>604</v>
      </c>
      <c r="D995" s="22" t="s">
        <v>605</v>
      </c>
      <c r="E995" s="73"/>
      <c r="F995" s="12"/>
      <c r="G995" s="12"/>
      <c r="H995" s="12"/>
    </row>
    <row r="996" spans="1:8" s="15" customFormat="1" ht="18" customHeight="1">
      <c r="A996" s="32">
        <v>16</v>
      </c>
      <c r="B996" s="18">
        <v>44598</v>
      </c>
      <c r="C996" s="20" t="s">
        <v>1308</v>
      </c>
      <c r="D996" s="22" t="s">
        <v>606</v>
      </c>
      <c r="E996" s="73"/>
      <c r="F996" s="12"/>
      <c r="G996" s="12"/>
      <c r="H996" s="12"/>
    </row>
    <row r="997" spans="1:8" s="15" customFormat="1" ht="18" customHeight="1">
      <c r="A997" s="32">
        <v>17</v>
      </c>
      <c r="B997" s="19">
        <v>44632</v>
      </c>
      <c r="C997" s="21" t="s">
        <v>607</v>
      </c>
      <c r="D997" s="23" t="s">
        <v>608</v>
      </c>
      <c r="E997" s="7"/>
      <c r="F997" s="12"/>
      <c r="G997" s="12"/>
      <c r="H997" s="12"/>
    </row>
    <row r="998" spans="1:8" s="15" customFormat="1" ht="18" customHeight="1">
      <c r="A998" s="32">
        <v>18</v>
      </c>
      <c r="B998" s="19">
        <v>44654</v>
      </c>
      <c r="C998" s="21" t="s">
        <v>1309</v>
      </c>
      <c r="D998" s="23" t="s">
        <v>611</v>
      </c>
      <c r="E998" s="7"/>
      <c r="F998" s="12"/>
      <c r="G998" s="12"/>
      <c r="H998" s="12"/>
    </row>
    <row r="999" spans="1:8" s="15" customFormat="1" ht="18" customHeight="1">
      <c r="A999" s="32">
        <v>19</v>
      </c>
      <c r="B999" s="18">
        <v>44666</v>
      </c>
      <c r="C999" s="20" t="s">
        <v>612</v>
      </c>
      <c r="D999" s="22" t="s">
        <v>613</v>
      </c>
      <c r="E999" s="7"/>
      <c r="F999" s="12"/>
      <c r="G999" s="12"/>
      <c r="H999" s="12"/>
    </row>
    <row r="1000" spans="1:8" s="15" customFormat="1" ht="18" customHeight="1">
      <c r="A1000" s="32">
        <v>20</v>
      </c>
      <c r="B1000" s="19">
        <v>44691</v>
      </c>
      <c r="C1000" s="21" t="s">
        <v>1310</v>
      </c>
      <c r="D1000" s="23" t="s">
        <v>616</v>
      </c>
      <c r="E1000" s="7"/>
      <c r="F1000" s="12"/>
      <c r="G1000" s="12"/>
      <c r="H1000" s="12"/>
    </row>
    <row r="1001" spans="1:8" s="15" customFormat="1" ht="18" customHeight="1">
      <c r="A1001" s="32">
        <v>21</v>
      </c>
      <c r="B1001" s="19">
        <v>44782</v>
      </c>
      <c r="C1001" s="21" t="s">
        <v>1311</v>
      </c>
      <c r="D1001" s="23" t="s">
        <v>621</v>
      </c>
      <c r="E1001" s="7"/>
      <c r="F1001" s="12"/>
      <c r="G1001" s="12"/>
      <c r="H1001" s="12"/>
    </row>
    <row r="1002" spans="1:8" s="15" customFormat="1" ht="18" customHeight="1">
      <c r="A1002" s="32">
        <v>22</v>
      </c>
      <c r="B1002" s="19">
        <v>44793</v>
      </c>
      <c r="C1002" s="20" t="s">
        <v>98</v>
      </c>
      <c r="D1002" s="22" t="s">
        <v>668</v>
      </c>
      <c r="E1002" s="7"/>
      <c r="F1002" s="12"/>
      <c r="G1002" s="12"/>
      <c r="H1002" s="12"/>
    </row>
    <row r="1003" spans="1:8" s="15" customFormat="1" ht="18" customHeight="1">
      <c r="A1003" s="36"/>
      <c r="B1003" s="30"/>
      <c r="C1003" s="30"/>
      <c r="D1003" s="30"/>
      <c r="E1003" s="12" t="s">
        <v>968</v>
      </c>
      <c r="F1003" s="12"/>
      <c r="G1003" s="12"/>
      <c r="H1003" s="12"/>
    </row>
    <row r="1004" spans="1:13" s="15" customFormat="1" ht="18" customHeight="1">
      <c r="A1004" s="37"/>
      <c r="B1004" s="10"/>
      <c r="C1004" s="10"/>
      <c r="D1004" s="10"/>
      <c r="E1004" s="12"/>
      <c r="F1004" s="12"/>
      <c r="G1004" s="12"/>
      <c r="H1004" s="12"/>
      <c r="J1004" s="10"/>
      <c r="K1004" s="10"/>
      <c r="L1004" s="10"/>
      <c r="M1004" s="10"/>
    </row>
    <row r="1005" spans="1:13" s="15" customFormat="1" ht="18" customHeight="1">
      <c r="A1005" s="9"/>
      <c r="B1005" s="13"/>
      <c r="C1005" s="14"/>
      <c r="D1005" s="76" t="s">
        <v>1340</v>
      </c>
      <c r="E1005" s="76"/>
      <c r="F1005" s="76"/>
      <c r="G1005" s="76"/>
      <c r="H1005" s="76"/>
      <c r="J1005" s="11"/>
      <c r="K1005" s="12"/>
      <c r="L1005" s="12"/>
      <c r="M1005" s="10"/>
    </row>
    <row r="1006" spans="1:13" s="15" customFormat="1" ht="18" customHeight="1">
      <c r="A1006" s="9"/>
      <c r="B1006" s="11"/>
      <c r="C1006" s="12"/>
      <c r="D1006" s="105" t="s">
        <v>1341</v>
      </c>
      <c r="E1006" s="105"/>
      <c r="F1006" s="76"/>
      <c r="G1006" s="76"/>
      <c r="H1006" s="76"/>
      <c r="J1006" s="10"/>
      <c r="K1006" s="10"/>
      <c r="L1006" s="10"/>
      <c r="M1006" s="10"/>
    </row>
    <row r="1007" spans="1:8" s="15" customFormat="1" ht="18" customHeight="1">
      <c r="A1007" s="9"/>
      <c r="B1007" s="11"/>
      <c r="C1007" s="12"/>
      <c r="D1007" s="105" t="s">
        <v>1342</v>
      </c>
      <c r="E1007" s="105"/>
      <c r="F1007" s="76"/>
      <c r="G1007" s="76"/>
      <c r="H1007" s="76"/>
    </row>
    <row r="1008" spans="1:2" s="75" customFormat="1" ht="21">
      <c r="A1008" s="8"/>
      <c r="B1008" s="37"/>
    </row>
    <row r="1009" spans="1:2" s="75" customFormat="1" ht="21">
      <c r="A1009" s="8"/>
      <c r="B1009" s="37"/>
    </row>
    <row r="1010" spans="1:2" s="75" customFormat="1" ht="21">
      <c r="A1010" s="8"/>
      <c r="B1010" s="37"/>
    </row>
    <row r="1011" spans="1:2" s="75" customFormat="1" ht="21">
      <c r="A1011" s="8"/>
      <c r="B1011" s="37"/>
    </row>
    <row r="1012" spans="1:2" s="75" customFormat="1" ht="21">
      <c r="A1012" s="8"/>
      <c r="B1012" s="37"/>
    </row>
    <row r="1014" spans="1:8" ht="24">
      <c r="A1014" s="103" t="s">
        <v>1339</v>
      </c>
      <c r="B1014" s="103"/>
      <c r="C1014" s="103"/>
      <c r="D1014" s="103"/>
      <c r="E1014" s="103"/>
      <c r="F1014" s="57"/>
      <c r="G1014" s="57"/>
      <c r="H1014" s="57"/>
    </row>
    <row r="1015" spans="1:8" ht="21" customHeight="1">
      <c r="A1015" s="103" t="s">
        <v>1373</v>
      </c>
      <c r="B1015" s="103"/>
      <c r="C1015" s="103"/>
      <c r="D1015" s="103"/>
      <c r="E1015" s="103"/>
      <c r="F1015" s="57"/>
      <c r="G1015" s="57"/>
      <c r="H1015" s="57"/>
    </row>
    <row r="1016" spans="1:9" ht="21" customHeight="1">
      <c r="A1016" s="103" t="s">
        <v>1345</v>
      </c>
      <c r="B1016" s="103"/>
      <c r="C1016" s="103"/>
      <c r="D1016" s="103"/>
      <c r="E1016" s="103"/>
      <c r="F1016" s="57"/>
      <c r="G1016" s="57"/>
      <c r="H1016" s="57"/>
      <c r="I1016" s="1"/>
    </row>
    <row r="1017" spans="1:8" ht="21" customHeight="1">
      <c r="A1017" s="104"/>
      <c r="B1017" s="104"/>
      <c r="C1017" s="104"/>
      <c r="D1017" s="104"/>
      <c r="E1017" s="104"/>
      <c r="F1017" s="8"/>
      <c r="G1017" s="8"/>
      <c r="H1017" s="8"/>
    </row>
    <row r="1018" spans="1:8" s="69" customFormat="1" ht="21" customHeight="1">
      <c r="A1018" s="2" t="s">
        <v>1333</v>
      </c>
      <c r="B1018" s="3" t="s">
        <v>1334</v>
      </c>
      <c r="C1018" s="3" t="s">
        <v>1335</v>
      </c>
      <c r="D1018" s="4" t="s">
        <v>1336</v>
      </c>
      <c r="E1018" s="68"/>
      <c r="F1018" s="8"/>
      <c r="G1018" s="8"/>
      <c r="H1018" s="8"/>
    </row>
    <row r="1019" spans="1:8" s="15" customFormat="1" ht="18" customHeight="1">
      <c r="A1019" s="5">
        <v>1</v>
      </c>
      <c r="B1019" s="32">
        <v>41922</v>
      </c>
      <c r="C1019" s="70" t="s">
        <v>977</v>
      </c>
      <c r="D1019" s="71" t="s">
        <v>242</v>
      </c>
      <c r="E1019" s="73"/>
      <c r="F1019" s="10"/>
      <c r="G1019" s="10"/>
      <c r="H1019" s="10"/>
    </row>
    <row r="1020" spans="1:8" s="15" customFormat="1" ht="18" customHeight="1">
      <c r="A1020" s="5">
        <v>2</v>
      </c>
      <c r="B1020" s="18">
        <v>41974</v>
      </c>
      <c r="C1020" s="20" t="s">
        <v>657</v>
      </c>
      <c r="D1020" s="22" t="s">
        <v>127</v>
      </c>
      <c r="E1020" s="73"/>
      <c r="F1020" s="10"/>
      <c r="G1020" s="10"/>
      <c r="H1020" s="10"/>
    </row>
    <row r="1021" spans="1:8" s="15" customFormat="1" ht="18" customHeight="1">
      <c r="A1021" s="5">
        <v>3</v>
      </c>
      <c r="B1021" s="18">
        <v>42914</v>
      </c>
      <c r="C1021" s="84" t="s">
        <v>974</v>
      </c>
      <c r="D1021" s="79" t="s">
        <v>953</v>
      </c>
      <c r="E1021" s="74"/>
      <c r="F1021" s="10"/>
      <c r="G1021" s="10"/>
      <c r="H1021" s="10"/>
    </row>
    <row r="1022" spans="1:8" s="15" customFormat="1" ht="18" customHeight="1">
      <c r="A1022" s="5">
        <v>4</v>
      </c>
      <c r="B1022" s="18">
        <v>43163</v>
      </c>
      <c r="C1022" s="83" t="s">
        <v>976</v>
      </c>
      <c r="D1022" s="79" t="s">
        <v>952</v>
      </c>
      <c r="E1022" s="73"/>
      <c r="F1022" s="10"/>
      <c r="G1022" s="10"/>
      <c r="H1022" s="10"/>
    </row>
    <row r="1023" spans="1:8" s="15" customFormat="1" ht="18" customHeight="1">
      <c r="A1023" s="5">
        <v>5</v>
      </c>
      <c r="B1023" s="18">
        <v>44420</v>
      </c>
      <c r="C1023" s="20" t="s">
        <v>565</v>
      </c>
      <c r="D1023" s="22" t="s">
        <v>566</v>
      </c>
      <c r="E1023" s="73"/>
      <c r="F1023" s="12"/>
      <c r="G1023" s="12"/>
      <c r="H1023" s="12"/>
    </row>
    <row r="1024" spans="1:8" s="15" customFormat="1" ht="18" customHeight="1">
      <c r="A1024" s="5">
        <v>6</v>
      </c>
      <c r="B1024" s="18">
        <v>44452</v>
      </c>
      <c r="C1024" s="20" t="s">
        <v>571</v>
      </c>
      <c r="D1024" s="22" t="s">
        <v>572</v>
      </c>
      <c r="E1024" s="73"/>
      <c r="F1024" s="12"/>
      <c r="G1024" s="12"/>
      <c r="H1024" s="12"/>
    </row>
    <row r="1025" spans="1:8" s="15" customFormat="1" ht="18" customHeight="1">
      <c r="A1025" s="5">
        <v>7</v>
      </c>
      <c r="B1025" s="18">
        <v>44472</v>
      </c>
      <c r="C1025" s="20" t="s">
        <v>1141</v>
      </c>
      <c r="D1025" s="22" t="s">
        <v>578</v>
      </c>
      <c r="E1025" s="73"/>
      <c r="F1025" s="10"/>
      <c r="G1025" s="10"/>
      <c r="H1025" s="10"/>
    </row>
    <row r="1026" spans="1:8" s="15" customFormat="1" ht="18" customHeight="1">
      <c r="A1026" s="5">
        <v>8</v>
      </c>
      <c r="B1026" s="19">
        <v>44504</v>
      </c>
      <c r="C1026" s="20" t="s">
        <v>641</v>
      </c>
      <c r="D1026" s="22" t="s">
        <v>642</v>
      </c>
      <c r="E1026" s="73"/>
      <c r="F1026" s="10"/>
      <c r="G1026" s="10"/>
      <c r="H1026" s="10"/>
    </row>
    <row r="1027" spans="1:8" s="15" customFormat="1" ht="18" customHeight="1">
      <c r="A1027" s="5">
        <v>9</v>
      </c>
      <c r="B1027" s="19">
        <v>44508</v>
      </c>
      <c r="C1027" s="34" t="s">
        <v>696</v>
      </c>
      <c r="D1027" s="35" t="s">
        <v>697</v>
      </c>
      <c r="E1027" s="73"/>
      <c r="F1027" s="10"/>
      <c r="G1027" s="10"/>
      <c r="H1027" s="10"/>
    </row>
    <row r="1028" spans="1:8" s="15" customFormat="1" ht="18" customHeight="1">
      <c r="A1028" s="5">
        <v>10</v>
      </c>
      <c r="B1028" s="18">
        <v>44520</v>
      </c>
      <c r="C1028" s="20" t="s">
        <v>586</v>
      </c>
      <c r="D1028" s="22" t="s">
        <v>587</v>
      </c>
      <c r="E1028" s="73"/>
      <c r="F1028" s="10"/>
      <c r="G1028" s="10"/>
      <c r="H1028" s="10"/>
    </row>
    <row r="1029" spans="1:8" s="15" customFormat="1" ht="18" customHeight="1">
      <c r="A1029" s="5">
        <v>11</v>
      </c>
      <c r="B1029" s="19">
        <v>44747</v>
      </c>
      <c r="C1029" s="34" t="s">
        <v>1142</v>
      </c>
      <c r="D1029" s="35" t="s">
        <v>759</v>
      </c>
      <c r="E1029" s="73"/>
      <c r="F1029" s="10"/>
      <c r="G1029" s="10"/>
      <c r="H1029" s="10"/>
    </row>
    <row r="1030" spans="1:8" s="15" customFormat="1" ht="18" customHeight="1">
      <c r="A1030" s="5">
        <v>12</v>
      </c>
      <c r="B1030" s="18">
        <v>44778</v>
      </c>
      <c r="C1030" s="20" t="s">
        <v>594</v>
      </c>
      <c r="D1030" s="22" t="s">
        <v>595</v>
      </c>
      <c r="E1030" s="73"/>
      <c r="F1030" s="10"/>
      <c r="G1030" s="10"/>
      <c r="H1030" s="10"/>
    </row>
    <row r="1031" spans="1:8" s="15" customFormat="1" ht="18" customHeight="1">
      <c r="A1031" s="5">
        <v>13</v>
      </c>
      <c r="B1031" s="18">
        <v>42093</v>
      </c>
      <c r="C1031" s="20" t="s">
        <v>624</v>
      </c>
      <c r="D1031" s="22" t="s">
        <v>625</v>
      </c>
      <c r="E1031" s="73"/>
      <c r="F1031" s="12"/>
      <c r="G1031" s="12"/>
      <c r="H1031" s="12"/>
    </row>
    <row r="1032" spans="1:8" s="15" customFormat="1" ht="18" customHeight="1">
      <c r="A1032" s="5">
        <v>14</v>
      </c>
      <c r="B1032" s="82">
        <v>43107</v>
      </c>
      <c r="C1032" s="83" t="s">
        <v>975</v>
      </c>
      <c r="D1032" s="79" t="s">
        <v>949</v>
      </c>
      <c r="E1032" s="73"/>
      <c r="F1032" s="76"/>
      <c r="G1032" s="76"/>
      <c r="H1032" s="76"/>
    </row>
    <row r="1033" spans="1:8" s="15" customFormat="1" ht="18" customHeight="1">
      <c r="A1033" s="5">
        <v>15</v>
      </c>
      <c r="B1033" s="18">
        <v>44535</v>
      </c>
      <c r="C1033" s="20" t="s">
        <v>1312</v>
      </c>
      <c r="D1033" s="22" t="s">
        <v>600</v>
      </c>
      <c r="E1033" s="73"/>
      <c r="F1033" s="12"/>
      <c r="G1033" s="12"/>
      <c r="H1033" s="12"/>
    </row>
    <row r="1034" spans="1:8" s="15" customFormat="1" ht="18" customHeight="1">
      <c r="A1034" s="5">
        <v>16</v>
      </c>
      <c r="B1034" s="18">
        <v>44647</v>
      </c>
      <c r="C1034" s="20" t="s">
        <v>227</v>
      </c>
      <c r="D1034" s="22" t="s">
        <v>228</v>
      </c>
      <c r="E1034" s="73"/>
      <c r="F1034" s="12"/>
      <c r="G1034" s="12"/>
      <c r="H1034" s="12"/>
    </row>
    <row r="1035" spans="1:9" s="15" customFormat="1" ht="18" customHeight="1">
      <c r="A1035" s="5">
        <v>17</v>
      </c>
      <c r="B1035" s="19">
        <v>44675</v>
      </c>
      <c r="C1035" s="34" t="s">
        <v>736</v>
      </c>
      <c r="D1035" s="35" t="s">
        <v>737</v>
      </c>
      <c r="E1035" s="73"/>
      <c r="F1035" s="12"/>
      <c r="G1035" s="12"/>
      <c r="H1035" s="12"/>
      <c r="I1035" s="15" t="s">
        <v>1017</v>
      </c>
    </row>
    <row r="1036" spans="1:8" s="15" customFormat="1" ht="18" customHeight="1">
      <c r="A1036" s="5">
        <v>18</v>
      </c>
      <c r="B1036" s="19">
        <v>44678</v>
      </c>
      <c r="C1036" s="34" t="s">
        <v>740</v>
      </c>
      <c r="D1036" s="35" t="s">
        <v>741</v>
      </c>
      <c r="E1036" s="73"/>
      <c r="F1036" s="12"/>
      <c r="G1036" s="12"/>
      <c r="H1036" s="12"/>
    </row>
    <row r="1037" spans="1:8" s="15" customFormat="1" ht="18" customHeight="1">
      <c r="A1037" s="5">
        <v>19</v>
      </c>
      <c r="B1037" s="19">
        <v>44748</v>
      </c>
      <c r="C1037" s="34" t="s">
        <v>981</v>
      </c>
      <c r="D1037" s="35" t="s">
        <v>744</v>
      </c>
      <c r="E1037" s="73"/>
      <c r="F1037" s="12"/>
      <c r="G1037" s="12"/>
      <c r="H1037" s="12"/>
    </row>
    <row r="1038" spans="1:8" s="15" customFormat="1" ht="18" customHeight="1">
      <c r="A1038" s="5">
        <v>20</v>
      </c>
      <c r="B1038" s="19">
        <v>44755</v>
      </c>
      <c r="C1038" s="34" t="s">
        <v>726</v>
      </c>
      <c r="D1038" s="35" t="s">
        <v>791</v>
      </c>
      <c r="E1038" s="73"/>
      <c r="F1038" s="12"/>
      <c r="G1038" s="12"/>
      <c r="H1038" s="12"/>
    </row>
    <row r="1039" spans="1:8" s="15" customFormat="1" ht="18" customHeight="1">
      <c r="A1039" s="5">
        <v>21</v>
      </c>
      <c r="B1039" s="18">
        <v>44781</v>
      </c>
      <c r="C1039" s="20" t="s">
        <v>619</v>
      </c>
      <c r="D1039" s="22" t="s">
        <v>620</v>
      </c>
      <c r="E1039" s="73"/>
      <c r="F1039" s="12"/>
      <c r="G1039" s="12"/>
      <c r="H1039" s="12"/>
    </row>
    <row r="1040" spans="1:13" s="15" customFormat="1" ht="18" customHeight="1">
      <c r="A1040" s="5">
        <v>22</v>
      </c>
      <c r="B1040" s="18">
        <v>44797</v>
      </c>
      <c r="C1040" s="20" t="s">
        <v>675</v>
      </c>
      <c r="D1040" s="22" t="s">
        <v>851</v>
      </c>
      <c r="E1040" s="73"/>
      <c r="I1040" s="100" t="s">
        <v>849</v>
      </c>
      <c r="J1040" s="10"/>
      <c r="K1040" s="10"/>
      <c r="L1040" s="10"/>
      <c r="M1040" s="10"/>
    </row>
    <row r="1041" spans="1:13" s="15" customFormat="1" ht="18" customHeight="1">
      <c r="A1041" s="5">
        <v>23</v>
      </c>
      <c r="B1041" s="19">
        <v>44813</v>
      </c>
      <c r="C1041" s="34" t="s">
        <v>794</v>
      </c>
      <c r="D1041" s="35" t="s">
        <v>795</v>
      </c>
      <c r="E1041" s="73"/>
      <c r="F1041" s="76"/>
      <c r="G1041" s="76"/>
      <c r="H1041" s="76"/>
      <c r="J1041" s="11"/>
      <c r="K1041" s="12"/>
      <c r="L1041" s="12"/>
      <c r="M1041" s="10"/>
    </row>
    <row r="1042" spans="1:5" s="75" customFormat="1" ht="21">
      <c r="A1042" s="8"/>
      <c r="B1042" s="37"/>
      <c r="E1042" s="15" t="s">
        <v>1020</v>
      </c>
    </row>
    <row r="1043" spans="1:2" s="75" customFormat="1" ht="21">
      <c r="A1043" s="8"/>
      <c r="B1043" s="37"/>
    </row>
    <row r="1044" spans="1:2" s="75" customFormat="1" ht="21">
      <c r="A1044" s="8"/>
      <c r="B1044" s="37"/>
    </row>
    <row r="1045" spans="1:5" s="75" customFormat="1" ht="21">
      <c r="A1045" s="8"/>
      <c r="B1045" s="37"/>
      <c r="D1045" s="105" t="s">
        <v>1340</v>
      </c>
      <c r="E1045" s="105"/>
    </row>
    <row r="1046" spans="4:5" ht="19.5">
      <c r="D1046" s="105" t="s">
        <v>1341</v>
      </c>
      <c r="E1046" s="105"/>
    </row>
    <row r="1047" spans="4:5" ht="19.5">
      <c r="D1047" s="76" t="s">
        <v>1342</v>
      </c>
      <c r="E1047" s="76"/>
    </row>
    <row r="1053" spans="1:8" ht="24">
      <c r="A1053" s="103" t="s">
        <v>1339</v>
      </c>
      <c r="B1053" s="103"/>
      <c r="C1053" s="103"/>
      <c r="D1053" s="103"/>
      <c r="E1053" s="103"/>
      <c r="F1053" s="57"/>
      <c r="G1053" s="57"/>
      <c r="H1053" s="57"/>
    </row>
    <row r="1054" spans="1:8" ht="21" customHeight="1">
      <c r="A1054" s="103" t="s">
        <v>1374</v>
      </c>
      <c r="B1054" s="103"/>
      <c r="C1054" s="103"/>
      <c r="D1054" s="103"/>
      <c r="E1054" s="103"/>
      <c r="F1054" s="57"/>
      <c r="G1054" s="57"/>
      <c r="H1054" s="57"/>
    </row>
    <row r="1055" spans="1:9" ht="21" customHeight="1">
      <c r="A1055" s="103" t="s">
        <v>1345</v>
      </c>
      <c r="B1055" s="103"/>
      <c r="C1055" s="103"/>
      <c r="D1055" s="103"/>
      <c r="E1055" s="103"/>
      <c r="F1055" s="57"/>
      <c r="G1055" s="57"/>
      <c r="H1055" s="57"/>
      <c r="I1055" s="1"/>
    </row>
    <row r="1056" spans="1:8" ht="21" customHeight="1">
      <c r="A1056" s="104"/>
      <c r="B1056" s="104"/>
      <c r="C1056" s="104"/>
      <c r="D1056" s="104"/>
      <c r="E1056" s="104"/>
      <c r="F1056" s="8"/>
      <c r="G1056" s="8"/>
      <c r="H1056" s="8"/>
    </row>
    <row r="1057" spans="1:8" s="69" customFormat="1" ht="21" customHeight="1">
      <c r="A1057" s="2" t="s">
        <v>1333</v>
      </c>
      <c r="B1057" s="3" t="s">
        <v>1334</v>
      </c>
      <c r="C1057" s="3" t="s">
        <v>1335</v>
      </c>
      <c r="D1057" s="4" t="s">
        <v>1336</v>
      </c>
      <c r="E1057" s="68"/>
      <c r="F1057" s="8"/>
      <c r="G1057" s="8"/>
      <c r="H1057" s="8"/>
    </row>
    <row r="1058" spans="1:4" s="15" customFormat="1" ht="18" customHeight="1">
      <c r="A1058" s="5">
        <v>1</v>
      </c>
      <c r="B1058" s="77">
        <v>41956</v>
      </c>
      <c r="C1058" s="21" t="s">
        <v>1144</v>
      </c>
      <c r="D1058" s="23" t="s">
        <v>656</v>
      </c>
    </row>
    <row r="1059" spans="1:8" s="15" customFormat="1" ht="18" customHeight="1">
      <c r="A1059" s="5">
        <v>2</v>
      </c>
      <c r="B1059" s="19">
        <v>44494</v>
      </c>
      <c r="C1059" s="83" t="s">
        <v>635</v>
      </c>
      <c r="D1059" s="79" t="s">
        <v>955</v>
      </c>
      <c r="E1059" s="73"/>
      <c r="F1059" s="10"/>
      <c r="G1059" s="10"/>
      <c r="H1059" s="19">
        <v>41956</v>
      </c>
    </row>
    <row r="1060" spans="1:8" s="15" customFormat="1" ht="18" customHeight="1">
      <c r="A1060" s="5">
        <v>3</v>
      </c>
      <c r="B1060" s="19">
        <v>44502</v>
      </c>
      <c r="C1060" s="21" t="s">
        <v>582</v>
      </c>
      <c r="D1060" s="23" t="s">
        <v>638</v>
      </c>
      <c r="E1060" s="7"/>
      <c r="F1060" s="12"/>
      <c r="G1060" s="12"/>
      <c r="H1060" s="12"/>
    </row>
    <row r="1061" spans="1:8" s="15" customFormat="1" ht="18" customHeight="1">
      <c r="A1061" s="5">
        <v>4</v>
      </c>
      <c r="B1061" s="19">
        <v>44511</v>
      </c>
      <c r="C1061" s="34" t="s">
        <v>644</v>
      </c>
      <c r="D1061" s="35" t="s">
        <v>645</v>
      </c>
      <c r="E1061" s="73"/>
      <c r="F1061" s="10"/>
      <c r="G1061" s="10"/>
      <c r="H1061" s="10"/>
    </row>
    <row r="1062" spans="1:8" s="15" customFormat="1" ht="18" customHeight="1">
      <c r="A1062" s="5">
        <v>5</v>
      </c>
      <c r="B1062" s="19">
        <v>44536</v>
      </c>
      <c r="C1062" s="21" t="s">
        <v>650</v>
      </c>
      <c r="D1062" s="23" t="s">
        <v>651</v>
      </c>
      <c r="E1062" s="73"/>
      <c r="F1062" s="10"/>
      <c r="G1062" s="10"/>
      <c r="H1062" s="10"/>
    </row>
    <row r="1063" spans="1:8" s="15" customFormat="1" ht="18" customHeight="1">
      <c r="A1063" s="5">
        <v>6</v>
      </c>
      <c r="B1063" s="18">
        <v>44599</v>
      </c>
      <c r="C1063" s="20" t="s">
        <v>1143</v>
      </c>
      <c r="D1063" s="22" t="s">
        <v>647</v>
      </c>
      <c r="E1063" s="7"/>
      <c r="F1063" s="12"/>
      <c r="G1063" s="12"/>
      <c r="H1063" s="12"/>
    </row>
    <row r="1064" spans="1:9" s="15" customFormat="1" ht="18" customHeight="1">
      <c r="A1064" s="5">
        <v>7</v>
      </c>
      <c r="B1064" s="19">
        <v>44617</v>
      </c>
      <c r="C1064" s="83" t="s">
        <v>982</v>
      </c>
      <c r="D1064" s="6" t="s">
        <v>944</v>
      </c>
      <c r="E1064" s="7"/>
      <c r="F1064" s="12"/>
      <c r="G1064" s="12"/>
      <c r="H1064" s="12"/>
      <c r="I1064" s="100" t="s">
        <v>849</v>
      </c>
    </row>
    <row r="1065" spans="1:8" s="15" customFormat="1" ht="18" customHeight="1">
      <c r="A1065" s="5">
        <v>8</v>
      </c>
      <c r="B1065" s="19">
        <v>44798</v>
      </c>
      <c r="C1065" s="20" t="s">
        <v>654</v>
      </c>
      <c r="D1065" s="22" t="s">
        <v>655</v>
      </c>
      <c r="E1065" s="7"/>
      <c r="F1065" s="12"/>
      <c r="G1065" s="12"/>
      <c r="H1065" s="12"/>
    </row>
    <row r="1066" spans="1:8" s="15" customFormat="1" ht="18" customHeight="1">
      <c r="A1066" s="5">
        <v>9</v>
      </c>
      <c r="B1066" s="81">
        <v>42015</v>
      </c>
      <c r="C1066" s="83" t="s">
        <v>978</v>
      </c>
      <c r="D1066" s="79" t="s">
        <v>959</v>
      </c>
      <c r="E1066" s="7"/>
      <c r="F1066" s="12"/>
      <c r="G1066" s="12"/>
      <c r="H1066" s="12"/>
    </row>
    <row r="1067" spans="1:8" s="15" customFormat="1" ht="18" customHeight="1">
      <c r="A1067" s="5">
        <v>10</v>
      </c>
      <c r="B1067" s="81">
        <v>43170</v>
      </c>
      <c r="C1067" s="83" t="s">
        <v>979</v>
      </c>
      <c r="D1067" s="79" t="s">
        <v>957</v>
      </c>
      <c r="E1067" s="68"/>
      <c r="F1067" s="10"/>
      <c r="G1067" s="10"/>
      <c r="H1067" s="10"/>
    </row>
    <row r="1068" spans="1:9" s="15" customFormat="1" ht="18" customHeight="1">
      <c r="A1068" s="5">
        <v>11</v>
      </c>
      <c r="B1068" s="81">
        <v>43354</v>
      </c>
      <c r="C1068" s="83" t="s">
        <v>983</v>
      </c>
      <c r="D1068" s="6" t="s">
        <v>946</v>
      </c>
      <c r="E1068" s="7"/>
      <c r="F1068" s="12"/>
      <c r="G1068" s="12"/>
      <c r="H1068" s="12"/>
      <c r="I1068" s="100" t="s">
        <v>849</v>
      </c>
    </row>
    <row r="1069" spans="1:8" s="15" customFormat="1" ht="18" customHeight="1">
      <c r="A1069" s="5">
        <v>12</v>
      </c>
      <c r="B1069" s="32">
        <v>43375</v>
      </c>
      <c r="C1069" s="70" t="s">
        <v>984</v>
      </c>
      <c r="D1069" s="71" t="s">
        <v>963</v>
      </c>
      <c r="E1069" s="7"/>
      <c r="F1069" s="12"/>
      <c r="G1069" s="12"/>
      <c r="H1069" s="12"/>
    </row>
    <row r="1070" spans="1:8" s="15" customFormat="1" ht="18" customHeight="1">
      <c r="A1070" s="5">
        <v>13</v>
      </c>
      <c r="B1070" s="32">
        <v>43498</v>
      </c>
      <c r="C1070" s="70" t="s">
        <v>985</v>
      </c>
      <c r="D1070" s="71" t="s">
        <v>961</v>
      </c>
      <c r="E1070" s="7"/>
      <c r="F1070" s="12"/>
      <c r="G1070" s="12"/>
      <c r="H1070" s="12"/>
    </row>
    <row r="1071" spans="1:8" s="15" customFormat="1" ht="18" customHeight="1">
      <c r="A1071" s="5">
        <v>14</v>
      </c>
      <c r="B1071" s="82">
        <v>44485</v>
      </c>
      <c r="C1071" s="84" t="s">
        <v>981</v>
      </c>
      <c r="D1071" s="79" t="s">
        <v>960</v>
      </c>
      <c r="E1071" s="7"/>
      <c r="F1071" s="12"/>
      <c r="G1071" s="12"/>
      <c r="H1071" s="12"/>
    </row>
    <row r="1072" spans="1:9" s="15" customFormat="1" ht="18" customHeight="1">
      <c r="A1072" s="5">
        <v>15</v>
      </c>
      <c r="B1072" s="19">
        <v>44555</v>
      </c>
      <c r="C1072" s="21" t="s">
        <v>673</v>
      </c>
      <c r="D1072" s="23" t="s">
        <v>674</v>
      </c>
      <c r="E1072" s="7"/>
      <c r="F1072" s="75"/>
      <c r="G1072" s="75"/>
      <c r="H1072" s="75"/>
      <c r="I1072" s="75"/>
    </row>
    <row r="1073" spans="1:8" s="15" customFormat="1" ht="18" customHeight="1">
      <c r="A1073" s="5">
        <v>16</v>
      </c>
      <c r="B1073" s="19">
        <v>44574</v>
      </c>
      <c r="C1073" s="20" t="s">
        <v>1313</v>
      </c>
      <c r="D1073" s="22" t="s">
        <v>661</v>
      </c>
      <c r="E1073" s="7"/>
      <c r="F1073" s="12"/>
      <c r="G1073" s="12"/>
      <c r="H1073" s="12"/>
    </row>
    <row r="1074" spans="1:8" s="15" customFormat="1" ht="18" customHeight="1">
      <c r="A1074" s="5">
        <v>17</v>
      </c>
      <c r="B1074" s="19">
        <v>44588</v>
      </c>
      <c r="C1074" s="20" t="s">
        <v>669</v>
      </c>
      <c r="D1074" s="22" t="s">
        <v>670</v>
      </c>
      <c r="E1074" s="7"/>
      <c r="F1074" s="12"/>
      <c r="G1074" s="12"/>
      <c r="H1074" s="12"/>
    </row>
    <row r="1075" spans="1:9" s="15" customFormat="1" ht="18" customHeight="1">
      <c r="A1075" s="5">
        <v>18</v>
      </c>
      <c r="B1075" s="19">
        <v>44594</v>
      </c>
      <c r="C1075" s="21" t="s">
        <v>671</v>
      </c>
      <c r="D1075" s="23" t="s">
        <v>672</v>
      </c>
      <c r="E1075" s="7"/>
      <c r="F1075" s="10"/>
      <c r="G1075" s="10"/>
      <c r="H1075" s="10"/>
      <c r="I1075" s="75"/>
    </row>
    <row r="1076" spans="1:13" s="15" customFormat="1" ht="18" customHeight="1">
      <c r="A1076" s="5">
        <v>19</v>
      </c>
      <c r="B1076" s="19">
        <v>44604</v>
      </c>
      <c r="C1076" s="21" t="s">
        <v>1314</v>
      </c>
      <c r="D1076" s="23" t="s">
        <v>1150</v>
      </c>
      <c r="E1076" s="7"/>
      <c r="J1076" s="11"/>
      <c r="K1076" s="12"/>
      <c r="L1076" s="12"/>
      <c r="M1076" s="10"/>
    </row>
    <row r="1077" spans="1:8" s="15" customFormat="1" ht="18" customHeight="1">
      <c r="A1077" s="5">
        <v>20</v>
      </c>
      <c r="B1077" s="18">
        <v>44662</v>
      </c>
      <c r="C1077" s="20" t="s">
        <v>281</v>
      </c>
      <c r="D1077" s="22" t="s">
        <v>282</v>
      </c>
      <c r="E1077" s="7"/>
      <c r="F1077" s="76"/>
      <c r="G1077" s="76"/>
      <c r="H1077" s="76"/>
    </row>
    <row r="1078" spans="1:9" s="75" customFormat="1" ht="19.5">
      <c r="A1078" s="5">
        <v>21</v>
      </c>
      <c r="B1078" s="19">
        <v>44681</v>
      </c>
      <c r="C1078" s="21" t="s">
        <v>664</v>
      </c>
      <c r="D1078" s="23" t="s">
        <v>665</v>
      </c>
      <c r="E1078" s="7"/>
      <c r="F1078" s="76"/>
      <c r="G1078" s="76"/>
      <c r="H1078" s="76"/>
      <c r="I1078" s="15"/>
    </row>
    <row r="1079" spans="1:9" s="75" customFormat="1" ht="19.5">
      <c r="A1079" s="5">
        <v>22</v>
      </c>
      <c r="B1079" s="82">
        <v>44792</v>
      </c>
      <c r="C1079" s="84" t="s">
        <v>980</v>
      </c>
      <c r="D1079" s="79" t="s">
        <v>956</v>
      </c>
      <c r="E1079" s="73"/>
      <c r="F1079" s="12"/>
      <c r="G1079" s="12"/>
      <c r="H1079" s="12"/>
      <c r="I1079" s="15"/>
    </row>
    <row r="1080" spans="1:5" s="75" customFormat="1" ht="19.5">
      <c r="A1080" s="9"/>
      <c r="B1080" s="37"/>
      <c r="E1080" s="29" t="s">
        <v>812</v>
      </c>
    </row>
    <row r="1081" spans="1:2" s="75" customFormat="1" ht="21">
      <c r="A1081" s="8"/>
      <c r="B1081" s="37"/>
    </row>
    <row r="1082" spans="1:2" s="75" customFormat="1" ht="21">
      <c r="A1082" s="8"/>
      <c r="B1082" s="37"/>
    </row>
    <row r="1083" spans="4:5" ht="19.5">
      <c r="D1083" s="76" t="s">
        <v>1340</v>
      </c>
      <c r="E1083" s="76"/>
    </row>
    <row r="1084" spans="4:5" ht="19.5">
      <c r="D1084" s="105" t="s">
        <v>1341</v>
      </c>
      <c r="E1084" s="105"/>
    </row>
    <row r="1085" spans="4:5" ht="19.5">
      <c r="D1085" s="76" t="s">
        <v>1342</v>
      </c>
      <c r="E1085" s="76"/>
    </row>
    <row r="1092" spans="1:8" ht="24">
      <c r="A1092" s="103" t="s">
        <v>1339</v>
      </c>
      <c r="B1092" s="103"/>
      <c r="C1092" s="103"/>
      <c r="D1092" s="103"/>
      <c r="E1092" s="103"/>
      <c r="F1092" s="57"/>
      <c r="G1092" s="57"/>
      <c r="H1092" s="57"/>
    </row>
    <row r="1093" spans="1:8" ht="21" customHeight="1">
      <c r="A1093" s="103" t="s">
        <v>1375</v>
      </c>
      <c r="B1093" s="103"/>
      <c r="C1093" s="103"/>
      <c r="D1093" s="103"/>
      <c r="E1093" s="103"/>
      <c r="F1093" s="57"/>
      <c r="G1093" s="57"/>
      <c r="H1093" s="57"/>
    </row>
    <row r="1094" spans="1:9" ht="21" customHeight="1">
      <c r="A1094" s="103" t="s">
        <v>1345</v>
      </c>
      <c r="B1094" s="103"/>
      <c r="C1094" s="103"/>
      <c r="D1094" s="103"/>
      <c r="E1094" s="103"/>
      <c r="F1094" s="57"/>
      <c r="G1094" s="57"/>
      <c r="H1094" s="57"/>
      <c r="I1094" s="1"/>
    </row>
    <row r="1095" spans="1:8" ht="21" customHeight="1">
      <c r="A1095" s="104"/>
      <c r="B1095" s="104"/>
      <c r="C1095" s="104"/>
      <c r="D1095" s="104"/>
      <c r="E1095" s="104"/>
      <c r="F1095" s="8"/>
      <c r="G1095" s="8"/>
      <c r="H1095" s="8"/>
    </row>
    <row r="1096" spans="1:8" s="69" customFormat="1" ht="21" customHeight="1">
      <c r="A1096" s="2" t="s">
        <v>1333</v>
      </c>
      <c r="B1096" s="3" t="s">
        <v>1334</v>
      </c>
      <c r="C1096" s="3" t="s">
        <v>1335</v>
      </c>
      <c r="D1096" s="4" t="s">
        <v>1336</v>
      </c>
      <c r="E1096" s="68"/>
      <c r="F1096" s="8"/>
      <c r="G1096" s="8"/>
      <c r="H1096" s="8"/>
    </row>
    <row r="1097" spans="1:8" s="15" customFormat="1" ht="18" customHeight="1">
      <c r="A1097" s="32">
        <v>1</v>
      </c>
      <c r="B1097" s="19">
        <v>41874</v>
      </c>
      <c r="C1097" s="34" t="s">
        <v>1061</v>
      </c>
      <c r="D1097" s="35" t="s">
        <v>748</v>
      </c>
      <c r="E1097" s="72"/>
      <c r="F1097" s="10"/>
      <c r="G1097" s="10"/>
      <c r="H1097" s="10"/>
    </row>
    <row r="1098" spans="1:8" s="15" customFormat="1" ht="18" customHeight="1">
      <c r="A1098" s="32">
        <v>2</v>
      </c>
      <c r="B1098" s="19">
        <v>41879</v>
      </c>
      <c r="C1098" s="34" t="s">
        <v>1077</v>
      </c>
      <c r="D1098" s="35" t="s">
        <v>679</v>
      </c>
      <c r="E1098" s="73"/>
      <c r="F1098" s="10"/>
      <c r="G1098" s="10"/>
      <c r="H1098" s="10"/>
    </row>
    <row r="1099" spans="1:8" s="15" customFormat="1" ht="18" customHeight="1">
      <c r="A1099" s="32">
        <v>3</v>
      </c>
      <c r="B1099" s="19">
        <v>41893</v>
      </c>
      <c r="C1099" s="34" t="s">
        <v>680</v>
      </c>
      <c r="D1099" s="35" t="s">
        <v>681</v>
      </c>
      <c r="E1099" s="74"/>
      <c r="F1099" s="10"/>
      <c r="G1099" s="10"/>
      <c r="H1099" s="10"/>
    </row>
    <row r="1100" spans="1:8" s="15" customFormat="1" ht="18" customHeight="1">
      <c r="A1100" s="32">
        <v>4</v>
      </c>
      <c r="B1100" s="19">
        <v>41976</v>
      </c>
      <c r="C1100" s="34" t="s">
        <v>1145</v>
      </c>
      <c r="D1100" s="35" t="s">
        <v>684</v>
      </c>
      <c r="E1100" s="73"/>
      <c r="F1100" s="10"/>
      <c r="G1100" s="10"/>
      <c r="H1100" s="10"/>
    </row>
    <row r="1101" spans="1:8" s="15" customFormat="1" ht="18" customHeight="1">
      <c r="A1101" s="32">
        <v>5</v>
      </c>
      <c r="B1101" s="19">
        <v>42000</v>
      </c>
      <c r="C1101" s="34" t="s">
        <v>685</v>
      </c>
      <c r="D1101" s="35" t="s">
        <v>686</v>
      </c>
      <c r="E1101" s="74"/>
      <c r="F1101" s="10"/>
      <c r="G1101" s="10"/>
      <c r="H1101" s="10"/>
    </row>
    <row r="1102" spans="1:8" s="15" customFormat="1" ht="18" customHeight="1">
      <c r="A1102" s="32">
        <v>6</v>
      </c>
      <c r="B1102" s="19">
        <v>42006</v>
      </c>
      <c r="C1102" s="34" t="s">
        <v>1146</v>
      </c>
      <c r="D1102" s="35" t="s">
        <v>687</v>
      </c>
      <c r="E1102" s="73"/>
      <c r="F1102" s="10"/>
      <c r="G1102" s="10"/>
      <c r="H1102" s="10"/>
    </row>
    <row r="1103" spans="1:8" s="15" customFormat="1" ht="18" customHeight="1">
      <c r="A1103" s="32">
        <v>7</v>
      </c>
      <c r="B1103" s="19">
        <v>44453</v>
      </c>
      <c r="C1103" s="34" t="s">
        <v>573</v>
      </c>
      <c r="D1103" s="35" t="s">
        <v>690</v>
      </c>
      <c r="E1103" s="7"/>
      <c r="F1103" s="12"/>
      <c r="G1103" s="12"/>
      <c r="H1103" s="12"/>
    </row>
    <row r="1104" spans="1:8" s="15" customFormat="1" ht="18" customHeight="1">
      <c r="A1104" s="32">
        <v>8</v>
      </c>
      <c r="B1104" s="19">
        <v>44465</v>
      </c>
      <c r="C1104" s="34" t="s">
        <v>691</v>
      </c>
      <c r="D1104" s="35" t="s">
        <v>692</v>
      </c>
      <c r="E1104" s="73"/>
      <c r="F1104" s="10"/>
      <c r="G1104" s="10"/>
      <c r="H1104" s="10"/>
    </row>
    <row r="1105" spans="1:8" s="15" customFormat="1" ht="18" customHeight="1">
      <c r="A1105" s="32">
        <v>9</v>
      </c>
      <c r="B1105" s="19">
        <v>44512</v>
      </c>
      <c r="C1105" s="34" t="s">
        <v>698</v>
      </c>
      <c r="D1105" s="35" t="s">
        <v>206</v>
      </c>
      <c r="E1105" s="7"/>
      <c r="F1105" s="12"/>
      <c r="G1105" s="12"/>
      <c r="H1105" s="12"/>
    </row>
    <row r="1106" spans="1:8" s="15" customFormat="1" ht="18" customHeight="1">
      <c r="A1106" s="32">
        <v>10</v>
      </c>
      <c r="B1106" s="19">
        <v>44802</v>
      </c>
      <c r="C1106" s="34" t="s">
        <v>699</v>
      </c>
      <c r="D1106" s="35" t="s">
        <v>700</v>
      </c>
      <c r="E1106" s="73"/>
      <c r="F1106" s="10"/>
      <c r="G1106" s="10"/>
      <c r="H1106" s="10"/>
    </row>
    <row r="1107" spans="1:8" s="15" customFormat="1" ht="18" customHeight="1">
      <c r="A1107" s="32">
        <v>11</v>
      </c>
      <c r="B1107" s="19">
        <v>42019</v>
      </c>
      <c r="C1107" s="34" t="s">
        <v>1315</v>
      </c>
      <c r="D1107" s="35" t="s">
        <v>701</v>
      </c>
      <c r="E1107" s="7"/>
      <c r="F1107" s="12"/>
      <c r="G1107" s="12"/>
      <c r="H1107" s="12"/>
    </row>
    <row r="1108" spans="1:8" s="15" customFormat="1" ht="18" customHeight="1">
      <c r="A1108" s="32">
        <v>12</v>
      </c>
      <c r="B1108" s="19">
        <v>42068</v>
      </c>
      <c r="C1108" s="34" t="s">
        <v>1316</v>
      </c>
      <c r="D1108" s="35" t="s">
        <v>704</v>
      </c>
      <c r="E1108" s="7"/>
      <c r="F1108" s="10"/>
      <c r="G1108" s="10"/>
      <c r="H1108" s="10"/>
    </row>
    <row r="1109" spans="1:8" s="15" customFormat="1" ht="18" customHeight="1">
      <c r="A1109" s="32">
        <v>13</v>
      </c>
      <c r="B1109" s="19">
        <v>42077</v>
      </c>
      <c r="C1109" s="34" t="s">
        <v>1317</v>
      </c>
      <c r="D1109" s="35" t="s">
        <v>705</v>
      </c>
      <c r="E1109" s="7"/>
      <c r="F1109" s="12"/>
      <c r="G1109" s="12"/>
      <c r="H1109" s="12"/>
    </row>
    <row r="1110" spans="1:8" s="15" customFormat="1" ht="18" customHeight="1">
      <c r="A1110" s="32">
        <v>14</v>
      </c>
      <c r="B1110" s="19">
        <v>42079</v>
      </c>
      <c r="C1110" s="34" t="s">
        <v>1318</v>
      </c>
      <c r="D1110" s="35" t="s">
        <v>706</v>
      </c>
      <c r="E1110" s="7"/>
      <c r="F1110" s="10"/>
      <c r="G1110" s="10"/>
      <c r="H1110" s="10"/>
    </row>
    <row r="1111" spans="1:8" s="15" customFormat="1" ht="18" customHeight="1">
      <c r="A1111" s="32">
        <v>15</v>
      </c>
      <c r="B1111" s="19">
        <v>44564</v>
      </c>
      <c r="C1111" s="34" t="s">
        <v>712</v>
      </c>
      <c r="D1111" s="35" t="s">
        <v>713</v>
      </c>
      <c r="E1111" s="7"/>
      <c r="F1111" s="12"/>
      <c r="G1111" s="12"/>
      <c r="H1111" s="12"/>
    </row>
    <row r="1112" spans="1:8" s="15" customFormat="1" ht="18" customHeight="1">
      <c r="A1112" s="32">
        <v>16</v>
      </c>
      <c r="B1112" s="18">
        <v>44577</v>
      </c>
      <c r="C1112" s="20" t="s">
        <v>104</v>
      </c>
      <c r="D1112" s="22" t="s">
        <v>105</v>
      </c>
      <c r="E1112" s="7"/>
      <c r="F1112" s="12"/>
      <c r="G1112" s="12"/>
      <c r="H1112" s="12"/>
    </row>
    <row r="1113" spans="1:8" s="15" customFormat="1" ht="18" customHeight="1">
      <c r="A1113" s="32">
        <v>17</v>
      </c>
      <c r="B1113" s="19">
        <v>44590</v>
      </c>
      <c r="C1113" s="34" t="s">
        <v>1319</v>
      </c>
      <c r="D1113" s="35" t="s">
        <v>716</v>
      </c>
      <c r="E1113" s="7"/>
      <c r="F1113" s="12"/>
      <c r="G1113" s="12"/>
      <c r="H1113" s="12"/>
    </row>
    <row r="1114" spans="1:9" s="15" customFormat="1" ht="18" customHeight="1">
      <c r="A1114" s="32">
        <v>18</v>
      </c>
      <c r="B1114" s="19">
        <v>44609</v>
      </c>
      <c r="C1114" s="34" t="s">
        <v>1165</v>
      </c>
      <c r="D1114" s="35" t="s">
        <v>517</v>
      </c>
      <c r="E1114" s="7"/>
      <c r="I1114" s="100" t="s">
        <v>849</v>
      </c>
    </row>
    <row r="1115" spans="1:8" s="15" customFormat="1" ht="18" customHeight="1">
      <c r="A1115" s="32">
        <v>19</v>
      </c>
      <c r="B1115" s="19">
        <v>44610</v>
      </c>
      <c r="C1115" s="34" t="s">
        <v>726</v>
      </c>
      <c r="D1115" s="35" t="s">
        <v>727</v>
      </c>
      <c r="E1115" s="7"/>
      <c r="F1115" s="12"/>
      <c r="G1115" s="12"/>
      <c r="H1115" s="12"/>
    </row>
    <row r="1116" spans="1:8" s="15" customFormat="1" ht="18" customHeight="1">
      <c r="A1116" s="32">
        <v>20</v>
      </c>
      <c r="B1116" s="19">
        <v>44612</v>
      </c>
      <c r="C1116" s="34" t="s">
        <v>728</v>
      </c>
      <c r="D1116" s="35" t="s">
        <v>729</v>
      </c>
      <c r="E1116" s="7"/>
      <c r="F1116" s="12"/>
      <c r="G1116" s="12"/>
      <c r="H1116" s="12"/>
    </row>
    <row r="1117" spans="1:8" s="15" customFormat="1" ht="18" customHeight="1">
      <c r="A1117" s="32">
        <v>21</v>
      </c>
      <c r="B1117" s="19">
        <v>44671</v>
      </c>
      <c r="C1117" s="34" t="s">
        <v>735</v>
      </c>
      <c r="D1117" s="35" t="s">
        <v>474</v>
      </c>
      <c r="E1117" s="7"/>
      <c r="F1117" s="10"/>
      <c r="G1117" s="10"/>
      <c r="H1117" s="10"/>
    </row>
    <row r="1118" spans="1:13" s="15" customFormat="1" ht="18" customHeight="1">
      <c r="A1118" s="32">
        <v>22</v>
      </c>
      <c r="B1118" s="19">
        <v>44677</v>
      </c>
      <c r="C1118" s="34" t="s">
        <v>738</v>
      </c>
      <c r="D1118" s="35" t="s">
        <v>739</v>
      </c>
      <c r="E1118" s="73"/>
      <c r="F1118" s="12"/>
      <c r="G1118" s="12"/>
      <c r="H1118" s="12"/>
      <c r="J1118" s="10"/>
      <c r="K1118" s="10"/>
      <c r="L1118" s="10"/>
      <c r="M1118" s="10"/>
    </row>
    <row r="1119" spans="1:13" s="15" customFormat="1" ht="18" customHeight="1">
      <c r="A1119" s="30"/>
      <c r="B1119" s="30"/>
      <c r="C1119" s="30"/>
      <c r="D1119" s="30"/>
      <c r="E1119" s="10" t="s">
        <v>904</v>
      </c>
      <c r="F1119" s="10"/>
      <c r="G1119" s="10"/>
      <c r="H1119" s="10"/>
      <c r="J1119" s="11"/>
      <c r="K1119" s="12"/>
      <c r="L1119" s="12"/>
      <c r="M1119" s="10"/>
    </row>
    <row r="1120" spans="1:13" s="15" customFormat="1" ht="18" customHeight="1">
      <c r="A1120" s="9"/>
      <c r="B1120" s="11"/>
      <c r="C1120" s="12"/>
      <c r="D1120" s="12"/>
      <c r="J1120" s="10"/>
      <c r="K1120" s="10"/>
      <c r="L1120" s="10"/>
      <c r="M1120" s="10"/>
    </row>
    <row r="1121" spans="1:8" s="15" customFormat="1" ht="18" customHeight="1">
      <c r="A1121" s="9"/>
      <c r="B1121" s="11"/>
      <c r="C1121" s="12"/>
      <c r="D1121" s="76" t="s">
        <v>1340</v>
      </c>
      <c r="E1121" s="76"/>
      <c r="F1121" s="76"/>
      <c r="G1121" s="76"/>
      <c r="H1121" s="76"/>
    </row>
    <row r="1122" spans="1:8" s="75" customFormat="1" ht="21">
      <c r="A1122" s="8"/>
      <c r="B1122" s="37"/>
      <c r="D1122" s="76" t="s">
        <v>1341</v>
      </c>
      <c r="E1122" s="76"/>
      <c r="F1122" s="76"/>
      <c r="G1122" s="76"/>
      <c r="H1122" s="76"/>
    </row>
    <row r="1123" spans="1:8" s="75" customFormat="1" ht="21">
      <c r="A1123" s="8"/>
      <c r="B1123" s="37"/>
      <c r="D1123" s="105" t="s">
        <v>1342</v>
      </c>
      <c r="E1123" s="105"/>
      <c r="F1123" s="76"/>
      <c r="G1123" s="76"/>
      <c r="H1123" s="76"/>
    </row>
    <row r="1124" spans="1:2" s="75" customFormat="1" ht="21">
      <c r="A1124" s="8"/>
      <c r="B1124" s="37"/>
    </row>
    <row r="1125" spans="1:2" s="75" customFormat="1" ht="21">
      <c r="A1125" s="8"/>
      <c r="B1125" s="37"/>
    </row>
    <row r="1126" spans="1:2" s="75" customFormat="1" ht="21">
      <c r="A1126" s="8"/>
      <c r="B1126" s="37"/>
    </row>
    <row r="1131" spans="1:8" ht="24">
      <c r="A1131" s="103" t="s">
        <v>1339</v>
      </c>
      <c r="B1131" s="103"/>
      <c r="C1131" s="103"/>
      <c r="D1131" s="103"/>
      <c r="E1131" s="103"/>
      <c r="F1131" s="57"/>
      <c r="G1131" s="57"/>
      <c r="H1131" s="57"/>
    </row>
    <row r="1132" spans="1:8" ht="21" customHeight="1">
      <c r="A1132" s="103" t="s">
        <v>1376</v>
      </c>
      <c r="B1132" s="103"/>
      <c r="C1132" s="103"/>
      <c r="D1132" s="103"/>
      <c r="E1132" s="103"/>
      <c r="F1132" s="57"/>
      <c r="G1132" s="57"/>
      <c r="H1132" s="57"/>
    </row>
    <row r="1133" spans="1:9" ht="21" customHeight="1">
      <c r="A1133" s="103" t="s">
        <v>1345</v>
      </c>
      <c r="B1133" s="103"/>
      <c r="C1133" s="103"/>
      <c r="D1133" s="103"/>
      <c r="E1133" s="103"/>
      <c r="F1133" s="57"/>
      <c r="G1133" s="57"/>
      <c r="H1133" s="57"/>
      <c r="I1133" s="1"/>
    </row>
    <row r="1134" spans="1:8" ht="21" customHeight="1">
      <c r="A1134" s="104"/>
      <c r="B1134" s="104"/>
      <c r="C1134" s="104"/>
      <c r="D1134" s="104"/>
      <c r="E1134" s="104"/>
      <c r="F1134" s="8"/>
      <c r="G1134" s="8"/>
      <c r="H1134" s="8"/>
    </row>
    <row r="1135" spans="1:9" s="69" customFormat="1" ht="21" customHeight="1">
      <c r="A1135" s="2" t="s">
        <v>1333</v>
      </c>
      <c r="B1135" s="3" t="s">
        <v>1334</v>
      </c>
      <c r="C1135" s="3" t="s">
        <v>1335</v>
      </c>
      <c r="D1135" s="4" t="s">
        <v>1336</v>
      </c>
      <c r="E1135" s="68"/>
      <c r="F1135" s="8"/>
      <c r="G1135" s="8"/>
      <c r="H1135" s="8"/>
      <c r="I1135" s="89" t="s">
        <v>1018</v>
      </c>
    </row>
    <row r="1136" spans="1:9" s="15" customFormat="1" ht="18" customHeight="1">
      <c r="A1136" s="32">
        <v>1</v>
      </c>
      <c r="B1136" s="19">
        <v>41868</v>
      </c>
      <c r="C1136" s="34" t="s">
        <v>1147</v>
      </c>
      <c r="D1136" s="35" t="s">
        <v>267</v>
      </c>
      <c r="E1136" s="73"/>
      <c r="F1136" s="10"/>
      <c r="G1136" s="10"/>
      <c r="H1136" s="10"/>
      <c r="I1136" s="90"/>
    </row>
    <row r="1137" spans="1:9" s="15" customFormat="1" ht="18" customHeight="1">
      <c r="A1137" s="32">
        <v>2</v>
      </c>
      <c r="B1137" s="19">
        <v>41869</v>
      </c>
      <c r="C1137" s="34" t="s">
        <v>746</v>
      </c>
      <c r="D1137" s="35" t="s">
        <v>747</v>
      </c>
      <c r="E1137" s="73"/>
      <c r="F1137" s="10"/>
      <c r="G1137" s="10"/>
      <c r="H1137" s="10"/>
      <c r="I1137" s="91"/>
    </row>
    <row r="1138" spans="1:9" s="15" customFormat="1" ht="18" customHeight="1">
      <c r="A1138" s="32">
        <v>3</v>
      </c>
      <c r="B1138" s="5">
        <v>43778</v>
      </c>
      <c r="C1138" s="34" t="s">
        <v>757</v>
      </c>
      <c r="D1138" s="35" t="s">
        <v>758</v>
      </c>
      <c r="E1138" s="73"/>
      <c r="F1138" s="10"/>
      <c r="G1138" s="10"/>
      <c r="H1138" s="10"/>
      <c r="I1138" s="92">
        <v>44511</v>
      </c>
    </row>
    <row r="1139" spans="1:12" s="15" customFormat="1" ht="18" customHeight="1">
      <c r="A1139" s="32">
        <v>4</v>
      </c>
      <c r="B1139" s="5">
        <v>43786</v>
      </c>
      <c r="C1139" s="34" t="s">
        <v>1148</v>
      </c>
      <c r="D1139" s="35" t="s">
        <v>762</v>
      </c>
      <c r="E1139" s="73"/>
      <c r="F1139" s="10"/>
      <c r="G1139" s="10"/>
      <c r="H1139" s="10"/>
      <c r="I1139" s="92">
        <v>44805</v>
      </c>
      <c r="L1139" s="15" t="s">
        <v>910</v>
      </c>
    </row>
    <row r="1140" spans="1:9" s="15" customFormat="1" ht="18" customHeight="1">
      <c r="A1140" s="32">
        <v>5</v>
      </c>
      <c r="B1140" s="5">
        <v>43813</v>
      </c>
      <c r="C1140" s="34" t="s">
        <v>766</v>
      </c>
      <c r="D1140" s="35" t="s">
        <v>767</v>
      </c>
      <c r="E1140" s="73"/>
      <c r="F1140" s="10"/>
      <c r="G1140" s="10"/>
      <c r="H1140" s="10"/>
      <c r="I1140" s="92">
        <v>44808</v>
      </c>
    </row>
    <row r="1141" spans="1:9" s="15" customFormat="1" ht="18" customHeight="1">
      <c r="A1141" s="32">
        <v>6</v>
      </c>
      <c r="B1141" s="5">
        <v>43821</v>
      </c>
      <c r="C1141" s="34" t="s">
        <v>772</v>
      </c>
      <c r="D1141" s="35" t="s">
        <v>417</v>
      </c>
      <c r="E1141" s="73"/>
      <c r="F1141" s="12"/>
      <c r="G1141" s="12"/>
      <c r="H1141" s="12"/>
      <c r="I1141" s="92">
        <v>44811</v>
      </c>
    </row>
    <row r="1142" spans="1:9" s="15" customFormat="1" ht="18" customHeight="1">
      <c r="A1142" s="32">
        <v>7</v>
      </c>
      <c r="B1142" s="18">
        <v>44445</v>
      </c>
      <c r="C1142" s="20" t="s">
        <v>123</v>
      </c>
      <c r="D1142" s="22" t="s">
        <v>570</v>
      </c>
      <c r="E1142" s="73"/>
      <c r="F1142" s="10"/>
      <c r="G1142" s="10"/>
      <c r="H1142" s="10"/>
      <c r="I1142" s="10"/>
    </row>
    <row r="1143" spans="1:9" s="15" customFormat="1" ht="18" customHeight="1">
      <c r="A1143" s="32">
        <v>8</v>
      </c>
      <c r="B1143" s="19">
        <v>44490</v>
      </c>
      <c r="C1143" s="34" t="s">
        <v>751</v>
      </c>
      <c r="D1143" s="35" t="s">
        <v>752</v>
      </c>
      <c r="E1143" s="73"/>
      <c r="I1143" s="10"/>
    </row>
    <row r="1144" spans="1:8" s="15" customFormat="1" ht="18" customHeight="1">
      <c r="A1144" s="32">
        <v>9</v>
      </c>
      <c r="B1144" s="19">
        <v>42025</v>
      </c>
      <c r="C1144" s="34" t="s">
        <v>1320</v>
      </c>
      <c r="D1144" s="35" t="s">
        <v>702</v>
      </c>
      <c r="E1144" s="73"/>
      <c r="F1144" s="10"/>
      <c r="G1144" s="10"/>
      <c r="H1144" s="10"/>
    </row>
    <row r="1145" spans="1:8" s="15" customFormat="1" ht="18" customHeight="1">
      <c r="A1145" s="32">
        <v>10</v>
      </c>
      <c r="B1145" s="19">
        <v>42027</v>
      </c>
      <c r="C1145" s="34" t="s">
        <v>1321</v>
      </c>
      <c r="D1145" s="35" t="s">
        <v>703</v>
      </c>
      <c r="E1145" s="7"/>
      <c r="F1145" s="12"/>
      <c r="G1145" s="12"/>
      <c r="H1145" s="12"/>
    </row>
    <row r="1146" spans="1:8" s="15" customFormat="1" ht="18" customHeight="1">
      <c r="A1146" s="32">
        <v>11</v>
      </c>
      <c r="B1146" s="19">
        <v>42048</v>
      </c>
      <c r="C1146" s="34" t="s">
        <v>1322</v>
      </c>
      <c r="D1146" s="35" t="s">
        <v>775</v>
      </c>
      <c r="E1146" s="73"/>
      <c r="F1146" s="10"/>
      <c r="G1146" s="10"/>
      <c r="H1146" s="10"/>
    </row>
    <row r="1147" spans="1:8" s="15" customFormat="1" ht="18" customHeight="1">
      <c r="A1147" s="32">
        <v>12</v>
      </c>
      <c r="B1147" s="19">
        <v>42092</v>
      </c>
      <c r="C1147" s="34" t="s">
        <v>707</v>
      </c>
      <c r="D1147" s="35" t="s">
        <v>708</v>
      </c>
      <c r="E1147" s="7"/>
      <c r="F1147" s="12"/>
      <c r="G1147" s="12"/>
      <c r="H1147" s="12"/>
    </row>
    <row r="1148" spans="1:9" s="15" customFormat="1" ht="18" customHeight="1">
      <c r="A1148" s="32">
        <v>13</v>
      </c>
      <c r="B1148" s="19">
        <v>42096</v>
      </c>
      <c r="C1148" s="34" t="s">
        <v>1204</v>
      </c>
      <c r="D1148" s="35" t="s">
        <v>780</v>
      </c>
      <c r="E1148" s="73"/>
      <c r="F1148" s="10"/>
      <c r="G1148" s="10"/>
      <c r="H1148" s="10"/>
      <c r="I1148" s="10"/>
    </row>
    <row r="1149" spans="1:9" s="15" customFormat="1" ht="18" customHeight="1">
      <c r="A1149" s="32">
        <v>14</v>
      </c>
      <c r="B1149" s="32">
        <v>42145</v>
      </c>
      <c r="C1149" s="34" t="s">
        <v>1326</v>
      </c>
      <c r="D1149" s="35" t="s">
        <v>801</v>
      </c>
      <c r="E1149" s="73"/>
      <c r="F1149" s="12"/>
      <c r="G1149" s="12"/>
      <c r="H1149" s="12"/>
      <c r="I1149" s="91"/>
    </row>
    <row r="1150" spans="1:9" s="15" customFormat="1" ht="18" customHeight="1">
      <c r="A1150" s="32">
        <v>15</v>
      </c>
      <c r="B1150" s="5">
        <v>43616</v>
      </c>
      <c r="C1150" s="85" t="s">
        <v>986</v>
      </c>
      <c r="D1150" s="79" t="s">
        <v>954</v>
      </c>
      <c r="E1150" s="7"/>
      <c r="F1150" s="12"/>
      <c r="G1150" s="12"/>
      <c r="H1150" s="12"/>
      <c r="I1150" s="92">
        <v>44599</v>
      </c>
    </row>
    <row r="1151" spans="1:9" s="15" customFormat="1" ht="18" customHeight="1">
      <c r="A1151" s="32">
        <v>16</v>
      </c>
      <c r="B1151" s="5">
        <v>43828</v>
      </c>
      <c r="C1151" s="34" t="s">
        <v>719</v>
      </c>
      <c r="D1151" s="35" t="s">
        <v>720</v>
      </c>
      <c r="E1151" s="7"/>
      <c r="F1151" s="12"/>
      <c r="G1151" s="12"/>
      <c r="H1151" s="12"/>
      <c r="I1151" s="92">
        <v>44658</v>
      </c>
    </row>
    <row r="1152" spans="1:9" s="15" customFormat="1" ht="18" customHeight="1">
      <c r="A1152" s="32">
        <v>17</v>
      </c>
      <c r="B1152" s="5">
        <v>43829</v>
      </c>
      <c r="C1152" s="34" t="s">
        <v>1323</v>
      </c>
      <c r="D1152" s="35" t="s">
        <v>783</v>
      </c>
      <c r="E1152" s="7"/>
      <c r="F1152" s="12"/>
      <c r="G1152" s="12"/>
      <c r="H1152" s="12"/>
      <c r="I1152" s="92">
        <v>44660</v>
      </c>
    </row>
    <row r="1153" spans="1:9" s="15" customFormat="1" ht="18" customHeight="1">
      <c r="A1153" s="32">
        <v>18</v>
      </c>
      <c r="B1153" s="5">
        <v>43868</v>
      </c>
      <c r="C1153" s="34" t="s">
        <v>784</v>
      </c>
      <c r="D1153" s="35" t="s">
        <v>785</v>
      </c>
      <c r="E1153" s="7"/>
      <c r="F1153" s="12"/>
      <c r="G1153" s="12"/>
      <c r="H1153" s="12"/>
      <c r="I1153" s="92">
        <v>44749</v>
      </c>
    </row>
    <row r="1154" spans="1:9" s="15" customFormat="1" ht="18" customHeight="1">
      <c r="A1154" s="32">
        <v>19</v>
      </c>
      <c r="B1154" s="5">
        <v>43869</v>
      </c>
      <c r="C1154" s="34" t="s">
        <v>786</v>
      </c>
      <c r="D1154" s="35" t="s">
        <v>787</v>
      </c>
      <c r="E1154" s="7"/>
      <c r="F1154" s="12"/>
      <c r="G1154" s="12"/>
      <c r="H1154" s="12"/>
      <c r="I1154" s="92">
        <v>44751</v>
      </c>
    </row>
    <row r="1155" spans="1:9" s="15" customFormat="1" ht="18" customHeight="1">
      <c r="A1155" s="32">
        <v>20</v>
      </c>
      <c r="B1155" s="5">
        <v>43871</v>
      </c>
      <c r="C1155" s="34" t="s">
        <v>1324</v>
      </c>
      <c r="D1155" s="35" t="s">
        <v>789</v>
      </c>
      <c r="E1155" s="7"/>
      <c r="F1155" s="12"/>
      <c r="G1155" s="12"/>
      <c r="H1155" s="12"/>
      <c r="I1155" s="92">
        <v>44752</v>
      </c>
    </row>
    <row r="1156" spans="1:9" s="15" customFormat="1" ht="18" customHeight="1">
      <c r="A1156" s="32">
        <v>21</v>
      </c>
      <c r="B1156" s="5">
        <v>43880</v>
      </c>
      <c r="C1156" s="34" t="s">
        <v>1325</v>
      </c>
      <c r="D1156" s="35" t="s">
        <v>790</v>
      </c>
      <c r="E1156" s="7"/>
      <c r="F1156" s="12"/>
      <c r="G1156" s="12"/>
      <c r="H1156" s="12"/>
      <c r="I1156" s="92">
        <v>44757</v>
      </c>
    </row>
    <row r="1157" spans="1:13" s="15" customFormat="1" ht="18" customHeight="1">
      <c r="A1157" s="5">
        <v>22</v>
      </c>
      <c r="B1157" s="5">
        <v>43894</v>
      </c>
      <c r="C1157" s="34" t="s">
        <v>792</v>
      </c>
      <c r="D1157" s="35" t="s">
        <v>793</v>
      </c>
      <c r="E1157" s="73"/>
      <c r="F1157" s="10"/>
      <c r="G1157" s="10"/>
      <c r="H1157" s="10"/>
      <c r="I1157" s="92">
        <v>44817</v>
      </c>
      <c r="J1157" s="10"/>
      <c r="K1157" s="10"/>
      <c r="L1157" s="10"/>
      <c r="M1157" s="10"/>
    </row>
    <row r="1158" spans="1:13" s="15" customFormat="1" ht="18" customHeight="1">
      <c r="A1158" s="9"/>
      <c r="B1158" s="13"/>
      <c r="C1158" s="14"/>
      <c r="D1158" s="14"/>
      <c r="E1158" s="12" t="s">
        <v>812</v>
      </c>
      <c r="J1158" s="11"/>
      <c r="K1158" s="12"/>
      <c r="L1158" s="12"/>
      <c r="M1158" s="10"/>
    </row>
    <row r="1159" spans="1:13" s="15" customFormat="1" ht="18" customHeight="1">
      <c r="A1159" s="9"/>
      <c r="B1159" s="11"/>
      <c r="C1159" s="12"/>
      <c r="F1159" s="76"/>
      <c r="G1159" s="76"/>
      <c r="H1159" s="76"/>
      <c r="J1159" s="10"/>
      <c r="K1159" s="10"/>
      <c r="L1159" s="10"/>
      <c r="M1159" s="10"/>
    </row>
    <row r="1160" spans="1:8" s="15" customFormat="1" ht="18" customHeight="1">
      <c r="A1160" s="9"/>
      <c r="B1160" s="11"/>
      <c r="C1160" s="12"/>
      <c r="F1160" s="76"/>
      <c r="G1160" s="76"/>
      <c r="H1160" s="76"/>
    </row>
    <row r="1161" spans="1:8" s="75" customFormat="1" ht="21">
      <c r="A1161" s="8"/>
      <c r="B1161" s="37"/>
      <c r="F1161" s="76"/>
      <c r="G1161" s="76"/>
      <c r="H1161" s="76"/>
    </row>
    <row r="1162" spans="1:5" s="75" customFormat="1" ht="21">
      <c r="A1162" s="8"/>
      <c r="B1162" s="37"/>
      <c r="D1162" s="76" t="s">
        <v>1340</v>
      </c>
      <c r="E1162" s="76"/>
    </row>
    <row r="1163" spans="1:5" s="75" customFormat="1" ht="21">
      <c r="A1163" s="8"/>
      <c r="B1163" s="37"/>
      <c r="D1163" s="76" t="s">
        <v>1341</v>
      </c>
      <c r="E1163" s="76"/>
    </row>
    <row r="1164" spans="1:5" s="75" customFormat="1" ht="21">
      <c r="A1164" s="8"/>
      <c r="B1164" s="37"/>
      <c r="D1164" s="105" t="s">
        <v>1342</v>
      </c>
      <c r="E1164" s="105"/>
    </row>
    <row r="1165" spans="1:2" s="75" customFormat="1" ht="21">
      <c r="A1165" s="8"/>
      <c r="B1165" s="37"/>
    </row>
    <row r="1170" spans="1:8" ht="24">
      <c r="A1170" s="103" t="s">
        <v>1339</v>
      </c>
      <c r="B1170" s="103"/>
      <c r="C1170" s="103"/>
      <c r="D1170" s="103"/>
      <c r="E1170" s="103"/>
      <c r="F1170" s="57"/>
      <c r="G1170" s="57"/>
      <c r="H1170" s="57"/>
    </row>
    <row r="1171" spans="1:8" ht="21" customHeight="1">
      <c r="A1171" s="103" t="s">
        <v>1377</v>
      </c>
      <c r="B1171" s="103"/>
      <c r="C1171" s="103"/>
      <c r="D1171" s="103"/>
      <c r="E1171" s="103"/>
      <c r="F1171" s="57"/>
      <c r="G1171" s="57"/>
      <c r="H1171" s="57"/>
    </row>
    <row r="1172" spans="1:9" ht="21" customHeight="1">
      <c r="A1172" s="103" t="s">
        <v>1345</v>
      </c>
      <c r="B1172" s="103"/>
      <c r="C1172" s="103"/>
      <c r="D1172" s="103"/>
      <c r="E1172" s="103"/>
      <c r="F1172" s="57"/>
      <c r="G1172" s="57"/>
      <c r="H1172" s="57"/>
      <c r="I1172" s="1"/>
    </row>
    <row r="1173" spans="1:8" ht="21" customHeight="1">
      <c r="A1173" s="104"/>
      <c r="B1173" s="104"/>
      <c r="C1173" s="104"/>
      <c r="D1173" s="104"/>
      <c r="E1173" s="104"/>
      <c r="F1173" s="8"/>
      <c r="G1173" s="8"/>
      <c r="H1173" s="8"/>
    </row>
    <row r="1174" spans="1:9" s="69" customFormat="1" ht="21" customHeight="1">
      <c r="A1174" s="2" t="s">
        <v>1333</v>
      </c>
      <c r="B1174" s="3" t="s">
        <v>1334</v>
      </c>
      <c r="C1174" s="3" t="s">
        <v>1335</v>
      </c>
      <c r="D1174" s="4" t="s">
        <v>1336</v>
      </c>
      <c r="E1174" s="68"/>
      <c r="F1174" s="8"/>
      <c r="G1174" s="8"/>
      <c r="H1174" s="8"/>
      <c r="I1174" s="95" t="s">
        <v>1018</v>
      </c>
    </row>
    <row r="1175" spans="1:8" s="15" customFormat="1" ht="18" customHeight="1">
      <c r="A1175" s="32">
        <v>1</v>
      </c>
      <c r="B1175" s="19">
        <v>41838</v>
      </c>
      <c r="C1175" s="34" t="s">
        <v>905</v>
      </c>
      <c r="D1175" s="35" t="s">
        <v>678</v>
      </c>
      <c r="E1175" s="73"/>
      <c r="F1175" s="10"/>
      <c r="G1175" s="10"/>
      <c r="H1175" s="10"/>
    </row>
    <row r="1176" spans="1:9" s="15" customFormat="1" ht="18" customHeight="1">
      <c r="A1176" s="32">
        <v>2</v>
      </c>
      <c r="B1176" s="82">
        <v>43695</v>
      </c>
      <c r="C1176" s="84" t="s">
        <v>988</v>
      </c>
      <c r="D1176" s="79" t="s">
        <v>958</v>
      </c>
      <c r="E1176" s="73"/>
      <c r="F1176" s="10"/>
      <c r="G1176" s="10"/>
      <c r="H1176" s="10"/>
      <c r="I1176" s="88"/>
    </row>
    <row r="1177" spans="1:9" s="15" customFormat="1" ht="18" customHeight="1">
      <c r="A1177" s="32">
        <v>3</v>
      </c>
      <c r="B1177" s="81">
        <v>43709</v>
      </c>
      <c r="C1177" s="83" t="s">
        <v>989</v>
      </c>
      <c r="D1177" s="79" t="s">
        <v>990</v>
      </c>
      <c r="E1177" s="73"/>
      <c r="F1177" s="10"/>
      <c r="G1177" s="10"/>
      <c r="H1177" s="10"/>
      <c r="I1177" s="88"/>
    </row>
    <row r="1178" spans="1:9" s="15" customFormat="1" ht="18" customHeight="1">
      <c r="A1178" s="32">
        <v>4</v>
      </c>
      <c r="B1178" s="32">
        <v>43749</v>
      </c>
      <c r="C1178" s="70" t="s">
        <v>999</v>
      </c>
      <c r="D1178" s="71" t="s">
        <v>1000</v>
      </c>
      <c r="E1178" s="73"/>
      <c r="F1178" s="10"/>
      <c r="G1178" s="10"/>
      <c r="H1178" s="10"/>
      <c r="I1178" s="88"/>
    </row>
    <row r="1179" spans="1:9" s="15" customFormat="1" ht="18" customHeight="1">
      <c r="A1179" s="32">
        <v>5</v>
      </c>
      <c r="B1179" s="32">
        <v>43751</v>
      </c>
      <c r="C1179" s="70" t="s">
        <v>1003</v>
      </c>
      <c r="D1179" s="71" t="s">
        <v>962</v>
      </c>
      <c r="E1179" s="73"/>
      <c r="F1179" s="10"/>
      <c r="G1179" s="10"/>
      <c r="H1179" s="10"/>
      <c r="I1179" s="88"/>
    </row>
    <row r="1180" spans="1:9" s="15" customFormat="1" ht="18" customHeight="1">
      <c r="A1180" s="32">
        <v>6</v>
      </c>
      <c r="B1180" s="5">
        <v>43896</v>
      </c>
      <c r="C1180" s="34" t="s">
        <v>688</v>
      </c>
      <c r="D1180" s="35" t="s">
        <v>689</v>
      </c>
      <c r="E1180" s="73"/>
      <c r="F1180" s="10"/>
      <c r="G1180" s="10"/>
      <c r="H1180" s="10"/>
      <c r="I1180" s="92">
        <v>44450</v>
      </c>
    </row>
    <row r="1181" spans="1:9" s="15" customFormat="1" ht="18" customHeight="1">
      <c r="A1181" s="32">
        <v>7</v>
      </c>
      <c r="B1181" s="5">
        <v>43897</v>
      </c>
      <c r="C1181" s="34" t="s">
        <v>693</v>
      </c>
      <c r="D1181" s="35" t="s">
        <v>694</v>
      </c>
      <c r="E1181" s="73"/>
      <c r="F1181" s="10"/>
      <c r="G1181" s="10"/>
      <c r="H1181" s="10"/>
      <c r="I1181" s="92">
        <v>44485</v>
      </c>
    </row>
    <row r="1182" spans="1:9" s="15" customFormat="1" ht="18" customHeight="1">
      <c r="A1182" s="32">
        <v>8</v>
      </c>
      <c r="B1182" s="5">
        <v>43898</v>
      </c>
      <c r="C1182" s="34" t="s">
        <v>1151</v>
      </c>
      <c r="D1182" s="35" t="s">
        <v>695</v>
      </c>
      <c r="E1182" s="73"/>
      <c r="F1182" s="10"/>
      <c r="G1182" s="10"/>
      <c r="H1182" s="10"/>
      <c r="I1182" s="92">
        <v>44488</v>
      </c>
    </row>
    <row r="1183" spans="1:9" s="15" customFormat="1" ht="18" customHeight="1">
      <c r="A1183" s="32">
        <v>9</v>
      </c>
      <c r="B1183" s="19">
        <v>42051</v>
      </c>
      <c r="C1183" s="34" t="s">
        <v>98</v>
      </c>
      <c r="D1183" s="35" t="s">
        <v>776</v>
      </c>
      <c r="E1183" s="73"/>
      <c r="F1183" s="10"/>
      <c r="G1183" s="10"/>
      <c r="H1183" s="10"/>
      <c r="I1183" s="90"/>
    </row>
    <row r="1184" spans="1:8" s="15" customFormat="1" ht="18" customHeight="1">
      <c r="A1184" s="32">
        <v>10</v>
      </c>
      <c r="B1184" s="81">
        <v>43621</v>
      </c>
      <c r="C1184" s="83" t="s">
        <v>987</v>
      </c>
      <c r="D1184" s="6" t="s">
        <v>947</v>
      </c>
      <c r="E1184" s="7"/>
      <c r="F1184" s="12"/>
      <c r="G1184" s="12"/>
      <c r="H1184" s="12"/>
    </row>
    <row r="1185" spans="1:9" s="15" customFormat="1" ht="18" customHeight="1">
      <c r="A1185" s="32">
        <v>11</v>
      </c>
      <c r="B1185" s="81">
        <v>43745</v>
      </c>
      <c r="C1185" s="83" t="s">
        <v>991</v>
      </c>
      <c r="D1185" s="79" t="s">
        <v>948</v>
      </c>
      <c r="E1185" s="7"/>
      <c r="F1185" s="76"/>
      <c r="G1185" s="76"/>
      <c r="H1185" s="76"/>
      <c r="I1185" s="10"/>
    </row>
    <row r="1186" spans="1:9" s="15" customFormat="1" ht="18" customHeight="1">
      <c r="A1186" s="32">
        <v>12</v>
      </c>
      <c r="B1186" s="32">
        <v>43746</v>
      </c>
      <c r="C1186" s="70" t="s">
        <v>992</v>
      </c>
      <c r="D1186" s="71" t="s">
        <v>951</v>
      </c>
      <c r="E1186" s="7"/>
      <c r="F1186" s="76"/>
      <c r="G1186" s="76"/>
      <c r="H1186" s="76"/>
      <c r="I1186" s="75"/>
    </row>
    <row r="1187" spans="1:9" s="15" customFormat="1" ht="18" customHeight="1">
      <c r="A1187" s="32">
        <v>13</v>
      </c>
      <c r="B1187" s="32">
        <v>43747</v>
      </c>
      <c r="C1187" s="70" t="s">
        <v>996</v>
      </c>
      <c r="D1187" s="71" t="s">
        <v>945</v>
      </c>
      <c r="E1187" s="7"/>
      <c r="F1187" s="75"/>
      <c r="G1187" s="75"/>
      <c r="H1187" s="75"/>
      <c r="I1187" s="75"/>
    </row>
    <row r="1188" spans="1:9" s="15" customFormat="1" ht="18" customHeight="1">
      <c r="A1188" s="32">
        <v>14</v>
      </c>
      <c r="B1188" s="32">
        <v>43748</v>
      </c>
      <c r="C1188" s="70" t="s">
        <v>997</v>
      </c>
      <c r="D1188" s="71" t="s">
        <v>998</v>
      </c>
      <c r="E1188" s="7"/>
      <c r="F1188" s="75"/>
      <c r="G1188" s="75"/>
      <c r="H1188" s="75"/>
      <c r="I1188" s="75"/>
    </row>
    <row r="1189" spans="1:9" s="15" customFormat="1" ht="18" customHeight="1">
      <c r="A1189" s="32">
        <v>15</v>
      </c>
      <c r="B1189" s="32">
        <v>43750</v>
      </c>
      <c r="C1189" s="70" t="s">
        <v>1001</v>
      </c>
      <c r="D1189" s="71" t="s">
        <v>1002</v>
      </c>
      <c r="E1189" s="7"/>
      <c r="F1189" s="75"/>
      <c r="G1189" s="75"/>
      <c r="H1189" s="75"/>
      <c r="I1189" s="75"/>
    </row>
    <row r="1190" spans="1:9" s="15" customFormat="1" ht="18" customHeight="1">
      <c r="A1190" s="32">
        <v>16</v>
      </c>
      <c r="B1190" s="5">
        <v>43899</v>
      </c>
      <c r="C1190" s="34" t="s">
        <v>1327</v>
      </c>
      <c r="D1190" s="35" t="s">
        <v>781</v>
      </c>
      <c r="E1190" s="7"/>
      <c r="F1190" s="12"/>
      <c r="G1190" s="12"/>
      <c r="H1190" s="12"/>
      <c r="I1190" s="92">
        <v>44588</v>
      </c>
    </row>
    <row r="1191" spans="1:9" s="15" customFormat="1" ht="18" customHeight="1">
      <c r="A1191" s="32">
        <v>17</v>
      </c>
      <c r="B1191" s="5">
        <v>43900</v>
      </c>
      <c r="C1191" s="34" t="s">
        <v>717</v>
      </c>
      <c r="D1191" s="35" t="s">
        <v>718</v>
      </c>
      <c r="E1191" s="73"/>
      <c r="F1191" s="10"/>
      <c r="G1191" s="10"/>
      <c r="H1191" s="10"/>
      <c r="I1191" s="92">
        <v>44594</v>
      </c>
    </row>
    <row r="1192" spans="1:13" s="15" customFormat="1" ht="18" customHeight="1">
      <c r="A1192" s="32">
        <v>18</v>
      </c>
      <c r="B1192" s="5">
        <v>43901</v>
      </c>
      <c r="C1192" s="34" t="s">
        <v>1328</v>
      </c>
      <c r="D1192" s="35" t="s">
        <v>782</v>
      </c>
      <c r="E1192" s="7"/>
      <c r="F1192" s="12"/>
      <c r="G1192" s="12"/>
      <c r="H1192" s="12"/>
      <c r="I1192" s="92">
        <v>44617</v>
      </c>
      <c r="J1192" s="10"/>
      <c r="K1192" s="10"/>
      <c r="L1192" s="10"/>
      <c r="M1192" s="10"/>
    </row>
    <row r="1193" spans="1:9" s="15" customFormat="1" ht="18" customHeight="1">
      <c r="A1193" s="32">
        <v>19</v>
      </c>
      <c r="B1193" s="5">
        <v>43902</v>
      </c>
      <c r="C1193" s="34" t="s">
        <v>731</v>
      </c>
      <c r="D1193" s="35" t="s">
        <v>732</v>
      </c>
      <c r="E1193" s="7"/>
      <c r="F1193" s="12"/>
      <c r="G1193" s="12"/>
      <c r="H1193" s="12"/>
      <c r="I1193" s="92">
        <v>44620</v>
      </c>
    </row>
    <row r="1194" spans="1:9" s="75" customFormat="1" ht="19.5">
      <c r="A1194" s="32">
        <v>20</v>
      </c>
      <c r="B1194" s="5">
        <v>43903</v>
      </c>
      <c r="C1194" s="34" t="s">
        <v>1329</v>
      </c>
      <c r="D1194" s="35" t="s">
        <v>734</v>
      </c>
      <c r="E1194" s="7"/>
      <c r="F1194" s="12"/>
      <c r="G1194" s="12"/>
      <c r="H1194" s="12"/>
      <c r="I1194" s="92">
        <v>44627</v>
      </c>
    </row>
    <row r="1195" spans="1:9" s="75" customFormat="1" ht="19.5">
      <c r="A1195" s="32">
        <v>21</v>
      </c>
      <c r="B1195" s="5">
        <v>43904</v>
      </c>
      <c r="C1195" s="34" t="s">
        <v>798</v>
      </c>
      <c r="D1195" s="35" t="s">
        <v>799</v>
      </c>
      <c r="E1195" s="7"/>
      <c r="F1195" s="12"/>
      <c r="G1195" s="12"/>
      <c r="H1195" s="12"/>
      <c r="I1195" s="93">
        <v>44815</v>
      </c>
    </row>
    <row r="1196" spans="1:9" s="75" customFormat="1" ht="19.5">
      <c r="A1196" s="32">
        <v>22</v>
      </c>
      <c r="B1196" s="5">
        <v>43932</v>
      </c>
      <c r="C1196" s="34" t="s">
        <v>624</v>
      </c>
      <c r="D1196" s="35" t="s">
        <v>800</v>
      </c>
      <c r="E1196" s="7"/>
      <c r="F1196" s="12"/>
      <c r="G1196" s="12"/>
      <c r="H1196" s="12"/>
      <c r="I1196" s="92">
        <v>44816</v>
      </c>
    </row>
    <row r="1197" spans="1:9" s="75" customFormat="1" ht="19.5">
      <c r="A1197" s="32">
        <v>23</v>
      </c>
      <c r="B1197" s="19">
        <v>44583</v>
      </c>
      <c r="C1197" s="34" t="s">
        <v>714</v>
      </c>
      <c r="D1197" s="35" t="s">
        <v>715</v>
      </c>
      <c r="E1197" s="73"/>
      <c r="F1197" s="10"/>
      <c r="G1197" s="10"/>
      <c r="H1197" s="10"/>
      <c r="I1197" s="90"/>
    </row>
    <row r="1198" ht="19.5">
      <c r="E1198" s="12" t="s">
        <v>811</v>
      </c>
    </row>
    <row r="1201" spans="4:5" ht="19.5">
      <c r="D1201" s="76" t="s">
        <v>1340</v>
      </c>
      <c r="E1201" s="76"/>
    </row>
    <row r="1202" spans="4:5" ht="19.5">
      <c r="D1202" s="105" t="s">
        <v>1341</v>
      </c>
      <c r="E1202" s="105"/>
    </row>
    <row r="1203" spans="4:5" ht="19.5">
      <c r="D1203" s="105" t="s">
        <v>1342</v>
      </c>
      <c r="E1203" s="105"/>
    </row>
    <row r="1209" spans="1:8" ht="24">
      <c r="A1209" s="103" t="s">
        <v>1339</v>
      </c>
      <c r="B1209" s="103"/>
      <c r="C1209" s="103"/>
      <c r="D1209" s="103"/>
      <c r="E1209" s="103"/>
      <c r="F1209" s="57"/>
      <c r="G1209" s="57"/>
      <c r="H1209" s="57"/>
    </row>
    <row r="1210" spans="1:8" ht="21" customHeight="1">
      <c r="A1210" s="103" t="s">
        <v>0</v>
      </c>
      <c r="B1210" s="103"/>
      <c r="C1210" s="103"/>
      <c r="D1210" s="103"/>
      <c r="E1210" s="103"/>
      <c r="F1210" s="57"/>
      <c r="G1210" s="57"/>
      <c r="H1210" s="57"/>
    </row>
    <row r="1211" spans="1:9" ht="21" customHeight="1">
      <c r="A1211" s="103" t="s">
        <v>1345</v>
      </c>
      <c r="B1211" s="103"/>
      <c r="C1211" s="103"/>
      <c r="D1211" s="103"/>
      <c r="E1211" s="103"/>
      <c r="F1211" s="57"/>
      <c r="G1211" s="57"/>
      <c r="H1211" s="57"/>
      <c r="I1211" s="1"/>
    </row>
    <row r="1212" spans="1:8" ht="21" customHeight="1">
      <c r="A1212" s="104"/>
      <c r="B1212" s="104"/>
      <c r="C1212" s="104"/>
      <c r="D1212" s="104"/>
      <c r="E1212" s="104"/>
      <c r="F1212" s="8"/>
      <c r="G1212" s="8"/>
      <c r="H1212" s="8"/>
    </row>
    <row r="1213" spans="1:9" s="69" customFormat="1" ht="21" customHeight="1">
      <c r="A1213" s="2" t="s">
        <v>1333</v>
      </c>
      <c r="B1213" s="3" t="s">
        <v>1334</v>
      </c>
      <c r="C1213" s="3" t="s">
        <v>1335</v>
      </c>
      <c r="D1213" s="4" t="s">
        <v>1336</v>
      </c>
      <c r="E1213" s="68"/>
      <c r="F1213" s="8"/>
      <c r="G1213" s="8"/>
      <c r="H1213" s="8"/>
      <c r="I1213" s="95" t="s">
        <v>1018</v>
      </c>
    </row>
    <row r="1214" spans="1:9" s="15" customFormat="1" ht="18" customHeight="1">
      <c r="A1214" s="32">
        <v>1</v>
      </c>
      <c r="B1214" s="81">
        <v>41357</v>
      </c>
      <c r="C1214" s="83" t="s">
        <v>1009</v>
      </c>
      <c r="D1214" s="79" t="s">
        <v>1010</v>
      </c>
      <c r="E1214" s="7"/>
      <c r="F1214" s="12"/>
      <c r="G1214" s="12"/>
      <c r="H1214" s="12"/>
      <c r="I1214" s="88"/>
    </row>
    <row r="1215" spans="1:9" s="15" customFormat="1" ht="18" customHeight="1">
      <c r="A1215" s="32">
        <v>2</v>
      </c>
      <c r="B1215" s="82">
        <v>43752</v>
      </c>
      <c r="C1215" s="84" t="s">
        <v>1006</v>
      </c>
      <c r="D1215" s="79" t="s">
        <v>1008</v>
      </c>
      <c r="E1215" s="7"/>
      <c r="F1215" s="12"/>
      <c r="G1215" s="12"/>
      <c r="H1215" s="12"/>
      <c r="I1215" s="88"/>
    </row>
    <row r="1216" spans="1:9" s="15" customFormat="1" ht="18" customHeight="1">
      <c r="A1216" s="32">
        <v>3</v>
      </c>
      <c r="B1216" s="81">
        <v>43753</v>
      </c>
      <c r="C1216" s="83" t="s">
        <v>1011</v>
      </c>
      <c r="D1216" s="79" t="s">
        <v>964</v>
      </c>
      <c r="E1216" s="7"/>
      <c r="F1216" s="12"/>
      <c r="G1216" s="12"/>
      <c r="H1216" s="12"/>
      <c r="I1216" s="88"/>
    </row>
    <row r="1217" spans="1:9" s="15" customFormat="1" ht="18" customHeight="1">
      <c r="A1217" s="32">
        <v>4</v>
      </c>
      <c r="B1217" s="32">
        <v>43754</v>
      </c>
      <c r="C1217" s="70" t="s">
        <v>768</v>
      </c>
      <c r="D1217" s="71" t="s">
        <v>1012</v>
      </c>
      <c r="E1217" s="7"/>
      <c r="F1217" s="12"/>
      <c r="G1217" s="12"/>
      <c r="H1217" s="12"/>
      <c r="I1217" s="88"/>
    </row>
    <row r="1218" spans="1:9" s="15" customFormat="1" ht="18" customHeight="1">
      <c r="A1218" s="32">
        <v>5</v>
      </c>
      <c r="B1218" s="5">
        <v>43934</v>
      </c>
      <c r="C1218" s="34" t="s">
        <v>753</v>
      </c>
      <c r="D1218" s="35" t="s">
        <v>754</v>
      </c>
      <c r="E1218" s="73"/>
      <c r="F1218" s="10"/>
      <c r="G1218" s="10"/>
      <c r="H1218" s="10"/>
      <c r="I1218" s="92">
        <v>44491</v>
      </c>
    </row>
    <row r="1219" spans="1:9" s="15" customFormat="1" ht="18" customHeight="1">
      <c r="A1219" s="32">
        <v>6</v>
      </c>
      <c r="B1219" s="5">
        <v>43938</v>
      </c>
      <c r="C1219" s="34" t="s">
        <v>755</v>
      </c>
      <c r="D1219" s="35" t="s">
        <v>756</v>
      </c>
      <c r="E1219" s="73"/>
      <c r="F1219" s="10"/>
      <c r="G1219" s="10"/>
      <c r="H1219" s="10"/>
      <c r="I1219" s="92">
        <v>44494</v>
      </c>
    </row>
    <row r="1220" spans="1:9" s="15" customFormat="1" ht="18" customHeight="1">
      <c r="A1220" s="32">
        <v>7</v>
      </c>
      <c r="B1220" s="5">
        <v>43941</v>
      </c>
      <c r="C1220" s="34" t="s">
        <v>123</v>
      </c>
      <c r="D1220" s="35" t="s">
        <v>763</v>
      </c>
      <c r="E1220" s="73"/>
      <c r="F1220" s="10"/>
      <c r="G1220" s="10"/>
      <c r="H1220" s="10"/>
      <c r="I1220" s="92">
        <v>44806</v>
      </c>
    </row>
    <row r="1221" spans="1:9" s="15" customFormat="1" ht="18" customHeight="1">
      <c r="A1221" s="32">
        <v>8</v>
      </c>
      <c r="B1221" s="5">
        <v>43942</v>
      </c>
      <c r="C1221" s="34" t="s">
        <v>764</v>
      </c>
      <c r="D1221" s="35" t="s">
        <v>765</v>
      </c>
      <c r="E1221" s="73"/>
      <c r="F1221" s="10"/>
      <c r="G1221" s="10"/>
      <c r="H1221" s="10"/>
      <c r="I1221" s="92">
        <v>44807</v>
      </c>
    </row>
    <row r="1222" spans="1:9" s="15" customFormat="1" ht="18" customHeight="1">
      <c r="A1222" s="32">
        <v>9</v>
      </c>
      <c r="B1222" s="5">
        <v>43944</v>
      </c>
      <c r="C1222" s="34" t="s">
        <v>768</v>
      </c>
      <c r="D1222" s="35" t="s">
        <v>769</v>
      </c>
      <c r="E1222" s="73"/>
      <c r="F1222" s="10"/>
      <c r="G1222" s="10"/>
      <c r="H1222" s="10"/>
      <c r="I1222" s="92">
        <v>44809</v>
      </c>
    </row>
    <row r="1223" spans="1:9" s="15" customFormat="1" ht="18" customHeight="1">
      <c r="A1223" s="32">
        <v>10</v>
      </c>
      <c r="B1223" s="5">
        <v>43945</v>
      </c>
      <c r="C1223" s="34" t="s">
        <v>770</v>
      </c>
      <c r="D1223" s="35" t="s">
        <v>771</v>
      </c>
      <c r="E1223" s="73"/>
      <c r="F1223" s="10"/>
      <c r="G1223" s="10"/>
      <c r="H1223" s="10"/>
      <c r="I1223" s="92">
        <v>44810</v>
      </c>
    </row>
    <row r="1224" spans="1:9" s="15" customFormat="1" ht="18" customHeight="1">
      <c r="A1224" s="32">
        <v>11</v>
      </c>
      <c r="B1224" s="5">
        <v>43948</v>
      </c>
      <c r="C1224" s="34" t="s">
        <v>773</v>
      </c>
      <c r="D1224" s="35" t="s">
        <v>774</v>
      </c>
      <c r="E1224" s="7"/>
      <c r="F1224" s="12"/>
      <c r="G1224" s="12"/>
      <c r="H1224" s="12"/>
      <c r="I1224" s="92">
        <v>44812</v>
      </c>
    </row>
    <row r="1225" spans="1:9" s="15" customFormat="1" ht="18" customHeight="1">
      <c r="A1225" s="32">
        <v>12</v>
      </c>
      <c r="B1225" s="19">
        <v>42086</v>
      </c>
      <c r="C1225" s="34" t="s">
        <v>1330</v>
      </c>
      <c r="D1225" s="35" t="s">
        <v>779</v>
      </c>
      <c r="E1225" s="73"/>
      <c r="F1225" s="10"/>
      <c r="G1225" s="10"/>
      <c r="H1225" s="10"/>
      <c r="I1225" s="90"/>
    </row>
    <row r="1226" spans="1:9" s="15" customFormat="1" ht="18" customHeight="1">
      <c r="A1226" s="32">
        <v>13</v>
      </c>
      <c r="B1226" s="32">
        <v>43768</v>
      </c>
      <c r="C1226" s="70" t="s">
        <v>149</v>
      </c>
      <c r="D1226" s="87" t="s">
        <v>1013</v>
      </c>
      <c r="E1226" s="86"/>
      <c r="F1226" s="76"/>
      <c r="G1226" s="76"/>
      <c r="H1226" s="76"/>
      <c r="I1226" s="94"/>
    </row>
    <row r="1227" spans="1:9" s="15" customFormat="1" ht="18" customHeight="1">
      <c r="A1227" s="32">
        <v>14</v>
      </c>
      <c r="B1227" s="5">
        <v>43949</v>
      </c>
      <c r="C1227" s="34" t="s">
        <v>709</v>
      </c>
      <c r="D1227" s="35" t="s">
        <v>145</v>
      </c>
      <c r="E1227" s="7"/>
      <c r="F1227" s="12"/>
      <c r="G1227" s="12"/>
      <c r="H1227" s="12"/>
      <c r="I1227" s="92">
        <v>44536</v>
      </c>
    </row>
    <row r="1228" spans="1:9" s="15" customFormat="1" ht="18" customHeight="1">
      <c r="A1228" s="32">
        <v>15</v>
      </c>
      <c r="B1228" s="5">
        <v>43950</v>
      </c>
      <c r="C1228" s="34" t="s">
        <v>710</v>
      </c>
      <c r="D1228" s="35" t="s">
        <v>711</v>
      </c>
      <c r="E1228" s="7"/>
      <c r="F1228" s="12"/>
      <c r="G1228" s="12"/>
      <c r="H1228" s="12"/>
      <c r="I1228" s="92">
        <v>44555</v>
      </c>
    </row>
    <row r="1229" spans="1:9" s="15" customFormat="1" ht="18" customHeight="1">
      <c r="A1229" s="32">
        <v>16</v>
      </c>
      <c r="B1229" s="5">
        <v>43951</v>
      </c>
      <c r="C1229" s="34" t="s">
        <v>722</v>
      </c>
      <c r="D1229" s="35" t="s">
        <v>723</v>
      </c>
      <c r="E1229" s="73"/>
      <c r="F1229" s="10"/>
      <c r="G1229" s="10"/>
      <c r="H1229" s="10"/>
      <c r="I1229" s="92">
        <v>44609</v>
      </c>
    </row>
    <row r="1230" spans="1:9" s="15" customFormat="1" ht="18" customHeight="1">
      <c r="A1230" s="32">
        <v>17</v>
      </c>
      <c r="B1230" s="5">
        <v>43953</v>
      </c>
      <c r="C1230" s="34" t="s">
        <v>742</v>
      </c>
      <c r="D1230" s="35" t="s">
        <v>743</v>
      </c>
      <c r="E1230" s="73"/>
      <c r="F1230" s="10"/>
      <c r="G1230" s="10"/>
      <c r="H1230" s="10"/>
      <c r="I1230" s="92">
        <v>44719</v>
      </c>
    </row>
    <row r="1231" spans="1:9" s="15" customFormat="1" ht="18" customHeight="1">
      <c r="A1231" s="32">
        <v>18</v>
      </c>
      <c r="B1231" s="5">
        <v>43955</v>
      </c>
      <c r="C1231" s="34" t="s">
        <v>1310</v>
      </c>
      <c r="D1231" s="35" t="s">
        <v>788</v>
      </c>
      <c r="E1231" s="7"/>
      <c r="F1231" s="12"/>
      <c r="G1231" s="12"/>
      <c r="H1231" s="12"/>
      <c r="I1231" s="92">
        <v>44750</v>
      </c>
    </row>
    <row r="1232" spans="1:9" s="15" customFormat="1" ht="18" customHeight="1">
      <c r="A1232" s="32">
        <v>19</v>
      </c>
      <c r="B1232" s="5">
        <v>44488</v>
      </c>
      <c r="C1232" s="83" t="s">
        <v>1004</v>
      </c>
      <c r="D1232" s="6" t="s">
        <v>1005</v>
      </c>
      <c r="E1232" s="73"/>
      <c r="F1232" s="12"/>
      <c r="G1232" s="12"/>
      <c r="H1232" s="12"/>
      <c r="I1232" s="91"/>
    </row>
    <row r="1233" spans="1:9" s="15" customFormat="1" ht="18" customHeight="1">
      <c r="A1233" s="32">
        <v>20</v>
      </c>
      <c r="B1233" s="19">
        <v>44753</v>
      </c>
      <c r="C1233" s="34" t="s">
        <v>1199</v>
      </c>
      <c r="D1233" s="35" t="s">
        <v>595</v>
      </c>
      <c r="E1233" s="7"/>
      <c r="F1233" s="12"/>
      <c r="G1233" s="12"/>
      <c r="H1233" s="12"/>
      <c r="I1233" s="91"/>
    </row>
    <row r="1234" spans="1:13" s="15" customFormat="1" ht="18" customHeight="1">
      <c r="A1234" s="32">
        <v>21</v>
      </c>
      <c r="B1234" s="5">
        <v>44780</v>
      </c>
      <c r="C1234" s="34" t="s">
        <v>1331</v>
      </c>
      <c r="D1234" s="35" t="s">
        <v>745</v>
      </c>
      <c r="E1234" s="7"/>
      <c r="F1234" s="12"/>
      <c r="G1234" s="12"/>
      <c r="H1234" s="12"/>
      <c r="I1234" s="92">
        <v>44803</v>
      </c>
      <c r="J1234" s="10"/>
      <c r="K1234" s="10"/>
      <c r="L1234" s="10"/>
      <c r="M1234" s="10"/>
    </row>
    <row r="1235" spans="1:9" s="75" customFormat="1" ht="19.5">
      <c r="A1235" s="32">
        <v>22</v>
      </c>
      <c r="B1235" s="5">
        <v>44786</v>
      </c>
      <c r="C1235" s="34" t="s">
        <v>796</v>
      </c>
      <c r="D1235" s="35" t="s">
        <v>797</v>
      </c>
      <c r="E1235" s="7"/>
      <c r="F1235" s="12"/>
      <c r="G1235" s="12"/>
      <c r="H1235" s="12"/>
      <c r="I1235" s="92">
        <v>44814</v>
      </c>
    </row>
    <row r="1236" spans="1:8" s="75" customFormat="1" ht="21">
      <c r="A1236" s="8"/>
      <c r="B1236" s="37"/>
      <c r="D1236" s="76"/>
      <c r="E1236" s="12" t="s">
        <v>1019</v>
      </c>
      <c r="F1236" s="76"/>
      <c r="G1236" s="76"/>
      <c r="H1236" s="76"/>
    </row>
    <row r="1237" spans="1:8" s="75" customFormat="1" ht="21">
      <c r="A1237" s="8"/>
      <c r="B1237" s="37"/>
      <c r="D1237" s="76"/>
      <c r="F1237" s="76"/>
      <c r="G1237" s="76"/>
      <c r="H1237" s="76"/>
    </row>
    <row r="1238" spans="1:8" s="75" customFormat="1" ht="21">
      <c r="A1238" s="8"/>
      <c r="B1238" s="37"/>
      <c r="D1238" s="76"/>
      <c r="E1238" s="76"/>
      <c r="F1238" s="76"/>
      <c r="G1238" s="76"/>
      <c r="H1238" s="76"/>
    </row>
    <row r="1239" spans="1:8" s="75" customFormat="1" ht="21">
      <c r="A1239" s="8"/>
      <c r="B1239" s="37"/>
      <c r="D1239" s="76" t="s">
        <v>1340</v>
      </c>
      <c r="E1239" s="76"/>
      <c r="F1239" s="76"/>
      <c r="G1239" s="76"/>
      <c r="H1239" s="76"/>
    </row>
    <row r="1240" spans="1:8" s="75" customFormat="1" ht="21">
      <c r="A1240" s="8"/>
      <c r="B1240" s="37"/>
      <c r="D1240" s="76" t="s">
        <v>1341</v>
      </c>
      <c r="E1240" s="76"/>
      <c r="F1240" s="76"/>
      <c r="G1240" s="76"/>
      <c r="H1240" s="76"/>
    </row>
    <row r="1241" spans="1:10" s="75" customFormat="1" ht="21">
      <c r="A1241" s="8"/>
      <c r="B1241" s="37"/>
      <c r="D1241" s="76" t="s">
        <v>1342</v>
      </c>
      <c r="E1241" s="76"/>
      <c r="I1241" s="75" t="s">
        <v>940</v>
      </c>
      <c r="J1241" s="75">
        <f>COUNTA(I5:I1233)</f>
        <v>58</v>
      </c>
    </row>
    <row r="1242" spans="1:10" s="75" customFormat="1" ht="21">
      <c r="A1242" s="8"/>
      <c r="B1242" s="37"/>
      <c r="I1242" s="75" t="s">
        <v>932</v>
      </c>
      <c r="J1242" s="75">
        <f>COUNTIF(I6:I1233,"ขอย้ายไป วิทย์ คณิต")</f>
        <v>0</v>
      </c>
    </row>
    <row r="1243" spans="1:10" s="75" customFormat="1" ht="21">
      <c r="A1243" s="8"/>
      <c r="B1243" s="37"/>
      <c r="I1243" s="75" t="s">
        <v>936</v>
      </c>
      <c r="J1243" s="75">
        <f>COUNTIF(I5:I1233,"ขอย้ายไป ภาษา คณิต")</f>
        <v>0</v>
      </c>
    </row>
    <row r="1244" spans="9:10" ht="18.75">
      <c r="I1244" s="67" t="s">
        <v>938</v>
      </c>
      <c r="J1244" s="67">
        <f>COUNTIF(I5:I1233,"ขอย้ายไป ภาษา ศิลป์")</f>
        <v>0</v>
      </c>
    </row>
    <row r="1246" spans="9:10" ht="18.75">
      <c r="I1246" s="67" t="s">
        <v>910</v>
      </c>
      <c r="J1246" s="67" t="s">
        <v>910</v>
      </c>
    </row>
  </sheetData>
  <sheetProtection/>
  <mergeCells count="221">
    <mergeCell ref="A39:E39"/>
    <mergeCell ref="A40:E40"/>
    <mergeCell ref="A1:E1"/>
    <mergeCell ref="A2:E2"/>
    <mergeCell ref="A3:E3"/>
    <mergeCell ref="A4:E4"/>
    <mergeCell ref="D25:E25"/>
    <mergeCell ref="D30:E30"/>
    <mergeCell ref="A41:E41"/>
    <mergeCell ref="A42:E42"/>
    <mergeCell ref="D63:E63"/>
    <mergeCell ref="D68:E68"/>
    <mergeCell ref="A78:E78"/>
    <mergeCell ref="A79:E79"/>
    <mergeCell ref="A80:E80"/>
    <mergeCell ref="A81:E81"/>
    <mergeCell ref="D102:E102"/>
    <mergeCell ref="D107:E107"/>
    <mergeCell ref="A117:E117"/>
    <mergeCell ref="A118:E118"/>
    <mergeCell ref="A119:E119"/>
    <mergeCell ref="A120:E120"/>
    <mergeCell ref="D141:E141"/>
    <mergeCell ref="D146:E146"/>
    <mergeCell ref="A156:E156"/>
    <mergeCell ref="A157:E157"/>
    <mergeCell ref="A158:E158"/>
    <mergeCell ref="A159:E159"/>
    <mergeCell ref="D188:E188"/>
    <mergeCell ref="A195:E195"/>
    <mergeCell ref="A196:E196"/>
    <mergeCell ref="A197:E197"/>
    <mergeCell ref="A198:E198"/>
    <mergeCell ref="A234:E234"/>
    <mergeCell ref="A235:E235"/>
    <mergeCell ref="A236:E236"/>
    <mergeCell ref="A237:E237"/>
    <mergeCell ref="A273:E273"/>
    <mergeCell ref="A274:E274"/>
    <mergeCell ref="A275:E275"/>
    <mergeCell ref="A276:E276"/>
    <mergeCell ref="D304:E304"/>
    <mergeCell ref="A312:E312"/>
    <mergeCell ref="A313:E313"/>
    <mergeCell ref="A314:E314"/>
    <mergeCell ref="A315:E315"/>
    <mergeCell ref="D344:E344"/>
    <mergeCell ref="D349:E349"/>
    <mergeCell ref="A351:E351"/>
    <mergeCell ref="A352:E352"/>
    <mergeCell ref="A353:E353"/>
    <mergeCell ref="A354:E354"/>
    <mergeCell ref="D382:E382"/>
    <mergeCell ref="D388:E388"/>
    <mergeCell ref="A390:E390"/>
    <mergeCell ref="A391:E391"/>
    <mergeCell ref="A392:E392"/>
    <mergeCell ref="A393:E393"/>
    <mergeCell ref="D420:E420"/>
    <mergeCell ref="D421:E421"/>
    <mergeCell ref="D422:E422"/>
    <mergeCell ref="D426:E426"/>
    <mergeCell ref="D427:E427"/>
    <mergeCell ref="D428:E428"/>
    <mergeCell ref="A429:E429"/>
    <mergeCell ref="A430:E430"/>
    <mergeCell ref="A431:E431"/>
    <mergeCell ref="A432:E432"/>
    <mergeCell ref="D458:E458"/>
    <mergeCell ref="D459:E459"/>
    <mergeCell ref="D460:E460"/>
    <mergeCell ref="D465:E465"/>
    <mergeCell ref="D466:E466"/>
    <mergeCell ref="D467:E467"/>
    <mergeCell ref="A468:E468"/>
    <mergeCell ref="A469:E469"/>
    <mergeCell ref="A470:E470"/>
    <mergeCell ref="A471:E471"/>
    <mergeCell ref="D497:E497"/>
    <mergeCell ref="D498:E498"/>
    <mergeCell ref="D499:E499"/>
    <mergeCell ref="D503:E503"/>
    <mergeCell ref="D504:E504"/>
    <mergeCell ref="D505:E505"/>
    <mergeCell ref="A507:E507"/>
    <mergeCell ref="A508:E508"/>
    <mergeCell ref="A509:E509"/>
    <mergeCell ref="A510:E510"/>
    <mergeCell ref="D535:E535"/>
    <mergeCell ref="D536:E536"/>
    <mergeCell ref="D537:E537"/>
    <mergeCell ref="D542:E542"/>
    <mergeCell ref="D543:E543"/>
    <mergeCell ref="D544:E544"/>
    <mergeCell ref="A546:E546"/>
    <mergeCell ref="A547:E547"/>
    <mergeCell ref="A548:E548"/>
    <mergeCell ref="A549:E549"/>
    <mergeCell ref="D576:E576"/>
    <mergeCell ref="D577:E577"/>
    <mergeCell ref="D578:E578"/>
    <mergeCell ref="D582:E582"/>
    <mergeCell ref="D583:E583"/>
    <mergeCell ref="D584:E584"/>
    <mergeCell ref="A585:E585"/>
    <mergeCell ref="A586:E586"/>
    <mergeCell ref="A587:E587"/>
    <mergeCell ref="A588:E588"/>
    <mergeCell ref="D613:E613"/>
    <mergeCell ref="D614:E614"/>
    <mergeCell ref="D615:E615"/>
    <mergeCell ref="D619:E619"/>
    <mergeCell ref="D620:E620"/>
    <mergeCell ref="D621:E621"/>
    <mergeCell ref="A624:E624"/>
    <mergeCell ref="A625:E625"/>
    <mergeCell ref="A626:E626"/>
    <mergeCell ref="A627:E627"/>
    <mergeCell ref="D655:E655"/>
    <mergeCell ref="D656:E656"/>
    <mergeCell ref="D659:E659"/>
    <mergeCell ref="D660:E660"/>
    <mergeCell ref="D661:E661"/>
    <mergeCell ref="A663:E663"/>
    <mergeCell ref="A664:E664"/>
    <mergeCell ref="A665:E665"/>
    <mergeCell ref="A666:E666"/>
    <mergeCell ref="D692:E692"/>
    <mergeCell ref="D693:E693"/>
    <mergeCell ref="D694:E694"/>
    <mergeCell ref="D698:E698"/>
    <mergeCell ref="D699:E699"/>
    <mergeCell ref="D700:E700"/>
    <mergeCell ref="A702:E702"/>
    <mergeCell ref="A703:E703"/>
    <mergeCell ref="A704:E704"/>
    <mergeCell ref="A705:E705"/>
    <mergeCell ref="D733:E733"/>
    <mergeCell ref="D734:E734"/>
    <mergeCell ref="D737:E737"/>
    <mergeCell ref="D738:E738"/>
    <mergeCell ref="D739:E739"/>
    <mergeCell ref="A741:E741"/>
    <mergeCell ref="A742:E742"/>
    <mergeCell ref="A743:E743"/>
    <mergeCell ref="A744:E744"/>
    <mergeCell ref="D770:E770"/>
    <mergeCell ref="D771:E771"/>
    <mergeCell ref="D772:E772"/>
    <mergeCell ref="D776:E776"/>
    <mergeCell ref="D777:E777"/>
    <mergeCell ref="D778:E778"/>
    <mergeCell ref="A780:E780"/>
    <mergeCell ref="A781:E781"/>
    <mergeCell ref="A782:E782"/>
    <mergeCell ref="A783:E783"/>
    <mergeCell ref="D811:E811"/>
    <mergeCell ref="D812:E812"/>
    <mergeCell ref="A819:E819"/>
    <mergeCell ref="A820:E820"/>
    <mergeCell ref="A821:E821"/>
    <mergeCell ref="A822:E822"/>
    <mergeCell ref="D848:E848"/>
    <mergeCell ref="D849:E849"/>
    <mergeCell ref="D850:E850"/>
    <mergeCell ref="A858:E858"/>
    <mergeCell ref="A859:E859"/>
    <mergeCell ref="A860:E860"/>
    <mergeCell ref="A861:E861"/>
    <mergeCell ref="D889:E889"/>
    <mergeCell ref="D890:E890"/>
    <mergeCell ref="A897:E897"/>
    <mergeCell ref="A898:E898"/>
    <mergeCell ref="A899:E899"/>
    <mergeCell ref="A900:E900"/>
    <mergeCell ref="D926:E926"/>
    <mergeCell ref="D927:E927"/>
    <mergeCell ref="D928:E928"/>
    <mergeCell ref="A936:E936"/>
    <mergeCell ref="A937:E937"/>
    <mergeCell ref="A938:E938"/>
    <mergeCell ref="A939:E939"/>
    <mergeCell ref="D967:E967"/>
    <mergeCell ref="D968:E968"/>
    <mergeCell ref="A977:E977"/>
    <mergeCell ref="A976:E976"/>
    <mergeCell ref="A1014:E1014"/>
    <mergeCell ref="A1015:E1015"/>
    <mergeCell ref="A978:E978"/>
    <mergeCell ref="A979:E979"/>
    <mergeCell ref="D1006:E1006"/>
    <mergeCell ref="D1007:E1007"/>
    <mergeCell ref="A1016:E1016"/>
    <mergeCell ref="A1017:E1017"/>
    <mergeCell ref="D1045:E1045"/>
    <mergeCell ref="D1046:E1046"/>
    <mergeCell ref="A1053:E1053"/>
    <mergeCell ref="A1054:E1054"/>
    <mergeCell ref="A1055:E1055"/>
    <mergeCell ref="A1056:E1056"/>
    <mergeCell ref="D1084:E1084"/>
    <mergeCell ref="A1092:E1092"/>
    <mergeCell ref="A1093:E1093"/>
    <mergeCell ref="A1094:E1094"/>
    <mergeCell ref="A1095:E1095"/>
    <mergeCell ref="D1123:E1123"/>
    <mergeCell ref="A1131:E1131"/>
    <mergeCell ref="A1132:E1132"/>
    <mergeCell ref="A1133:E1133"/>
    <mergeCell ref="A1134:E1134"/>
    <mergeCell ref="D1164:E1164"/>
    <mergeCell ref="A1170:E1170"/>
    <mergeCell ref="A1171:E1171"/>
    <mergeCell ref="A1172:E1172"/>
    <mergeCell ref="A1210:E1210"/>
    <mergeCell ref="A1211:E1211"/>
    <mergeCell ref="A1212:E1212"/>
    <mergeCell ref="A1173:E1173"/>
    <mergeCell ref="D1202:E1202"/>
    <mergeCell ref="D1203:E1203"/>
    <mergeCell ref="A1209:E1209"/>
  </mergeCells>
  <printOptions horizontalCentered="1"/>
  <pageMargins left="0.2755905511811024" right="0.1574803149606299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11"/>
  <sheetViews>
    <sheetView zoomScalePageLayoutView="0" workbookViewId="0" topLeftCell="A31">
      <selection activeCell="B46" sqref="B46"/>
    </sheetView>
  </sheetViews>
  <sheetFormatPr defaultColWidth="8.8515625" defaultRowHeight="33" customHeight="1"/>
  <cols>
    <col min="1" max="1" width="8.8515625" style="40" customWidth="1"/>
    <col min="2" max="2" width="18.7109375" style="38" bestFit="1" customWidth="1"/>
    <col min="3" max="3" width="17.00390625" style="39" customWidth="1"/>
    <col min="4" max="4" width="23.8515625" style="39" bestFit="1" customWidth="1"/>
    <col min="5" max="5" width="25.8515625" style="39" bestFit="1" customWidth="1"/>
    <col min="6" max="6" width="25.140625" style="38" bestFit="1" customWidth="1"/>
    <col min="7" max="7" width="21.28125" style="39" customWidth="1"/>
    <col min="8" max="8" width="15.7109375" style="40" bestFit="1" customWidth="1"/>
    <col min="9" max="9" width="14.140625" style="40" customWidth="1"/>
    <col min="10" max="10" width="16.140625" style="40" customWidth="1"/>
    <col min="11" max="11" width="14.140625" style="40" customWidth="1"/>
    <col min="12" max="16384" width="8.8515625" style="40" customWidth="1"/>
  </cols>
  <sheetData>
    <row r="2" spans="2:7" ht="33" customHeight="1">
      <c r="B2" s="41" t="s">
        <v>911</v>
      </c>
      <c r="C2" s="42"/>
      <c r="D2" s="43" t="s">
        <v>928</v>
      </c>
      <c r="E2" s="43" t="s">
        <v>929</v>
      </c>
      <c r="F2" s="44" t="s">
        <v>930</v>
      </c>
      <c r="G2" s="42" t="s">
        <v>943</v>
      </c>
    </row>
    <row r="3" spans="2:8" ht="33" customHeight="1">
      <c r="B3" s="106" t="s">
        <v>912</v>
      </c>
      <c r="C3" s="46">
        <v>15</v>
      </c>
      <c r="D3" s="46"/>
      <c r="E3" s="46"/>
      <c r="F3" s="47"/>
      <c r="G3" s="46"/>
      <c r="H3" s="40">
        <v>15</v>
      </c>
    </row>
    <row r="4" spans="2:8" ht="33" customHeight="1">
      <c r="B4" s="106"/>
      <c r="C4" s="46">
        <v>15</v>
      </c>
      <c r="D4" s="46"/>
      <c r="E4" s="46"/>
      <c r="F4" s="47"/>
      <c r="G4" s="46">
        <v>2</v>
      </c>
      <c r="H4" s="40">
        <v>15</v>
      </c>
    </row>
    <row r="5" spans="2:8" ht="33" customHeight="1">
      <c r="B5" s="106" t="s">
        <v>913</v>
      </c>
      <c r="C5" s="46">
        <v>15</v>
      </c>
      <c r="D5" s="46"/>
      <c r="E5" s="46"/>
      <c r="F5" s="47"/>
      <c r="G5" s="46">
        <v>1</v>
      </c>
      <c r="H5" s="40">
        <v>15</v>
      </c>
    </row>
    <row r="6" spans="2:8" ht="33" customHeight="1">
      <c r="B6" s="106"/>
      <c r="C6" s="46">
        <v>15</v>
      </c>
      <c r="D6" s="46"/>
      <c r="E6" s="46"/>
      <c r="F6" s="47"/>
      <c r="G6" s="46">
        <v>1</v>
      </c>
      <c r="H6" s="40">
        <v>15</v>
      </c>
    </row>
    <row r="7" spans="2:9" ht="33" customHeight="1">
      <c r="B7" s="106" t="s">
        <v>914</v>
      </c>
      <c r="C7" s="46">
        <v>22</v>
      </c>
      <c r="D7" s="46"/>
      <c r="E7" s="46"/>
      <c r="F7" s="47"/>
      <c r="G7" s="46"/>
      <c r="H7" s="40">
        <v>22</v>
      </c>
      <c r="I7" s="40">
        <v>1</v>
      </c>
    </row>
    <row r="8" spans="2:9" ht="33" customHeight="1">
      <c r="B8" s="106"/>
      <c r="C8" s="46">
        <v>21</v>
      </c>
      <c r="D8" s="46"/>
      <c r="E8" s="46"/>
      <c r="F8" s="47"/>
      <c r="G8" s="46"/>
      <c r="H8" s="40">
        <v>21</v>
      </c>
      <c r="I8" s="40">
        <v>1</v>
      </c>
    </row>
    <row r="9" spans="2:9" ht="33" customHeight="1">
      <c r="B9" s="106" t="s">
        <v>915</v>
      </c>
      <c r="C9" s="46">
        <v>22</v>
      </c>
      <c r="D9" s="46"/>
      <c r="E9" s="46"/>
      <c r="F9" s="47"/>
      <c r="G9" s="46"/>
      <c r="H9" s="40">
        <v>22</v>
      </c>
      <c r="I9" s="40">
        <v>1</v>
      </c>
    </row>
    <row r="10" spans="2:9" ht="33" customHeight="1">
      <c r="B10" s="106"/>
      <c r="C10" s="46">
        <v>21</v>
      </c>
      <c r="D10" s="46"/>
      <c r="E10" s="46"/>
      <c r="F10" s="47">
        <v>1</v>
      </c>
      <c r="G10" s="46"/>
      <c r="H10" s="40">
        <v>20</v>
      </c>
      <c r="I10" s="40">
        <v>2</v>
      </c>
    </row>
    <row r="11" spans="2:9" ht="33" customHeight="1">
      <c r="B11" s="106" t="s">
        <v>916</v>
      </c>
      <c r="C11" s="46">
        <v>22</v>
      </c>
      <c r="D11" s="46" t="s">
        <v>931</v>
      </c>
      <c r="E11" s="46"/>
      <c r="F11" s="47"/>
      <c r="G11" s="46"/>
      <c r="H11" s="40">
        <v>21</v>
      </c>
      <c r="I11" s="40">
        <v>2</v>
      </c>
    </row>
    <row r="12" spans="2:9" ht="33" customHeight="1">
      <c r="B12" s="106"/>
      <c r="C12" s="46">
        <v>21</v>
      </c>
      <c r="D12" s="46"/>
      <c r="E12" s="46"/>
      <c r="F12" s="47"/>
      <c r="G12" s="46"/>
      <c r="H12" s="40">
        <v>21</v>
      </c>
      <c r="I12" s="40">
        <v>1</v>
      </c>
    </row>
    <row r="13" spans="2:9" ht="33" customHeight="1">
      <c r="B13" s="106" t="s">
        <v>917</v>
      </c>
      <c r="C13" s="46">
        <v>22</v>
      </c>
      <c r="D13" s="46"/>
      <c r="E13" s="46"/>
      <c r="F13" s="47"/>
      <c r="G13" s="46"/>
      <c r="H13" s="40">
        <v>22</v>
      </c>
      <c r="I13" s="40">
        <v>1</v>
      </c>
    </row>
    <row r="14" spans="2:9" ht="33" customHeight="1">
      <c r="B14" s="106"/>
      <c r="C14" s="46">
        <v>21</v>
      </c>
      <c r="D14" s="46"/>
      <c r="E14" s="46">
        <v>1</v>
      </c>
      <c r="F14" s="47"/>
      <c r="G14" s="46"/>
      <c r="H14" s="40">
        <v>20</v>
      </c>
      <c r="I14" s="40">
        <v>2</v>
      </c>
    </row>
    <row r="15" spans="2:9" ht="33" customHeight="1">
      <c r="B15" s="106" t="s">
        <v>918</v>
      </c>
      <c r="C15" s="46">
        <v>22</v>
      </c>
      <c r="D15" s="46"/>
      <c r="E15" s="46"/>
      <c r="F15" s="47"/>
      <c r="G15" s="46"/>
      <c r="H15" s="40">
        <v>22</v>
      </c>
      <c r="I15" s="40">
        <v>1</v>
      </c>
    </row>
    <row r="16" spans="2:9" ht="33" customHeight="1">
      <c r="B16" s="106"/>
      <c r="C16" s="46">
        <v>21</v>
      </c>
      <c r="D16" s="46"/>
      <c r="E16" s="46">
        <v>2</v>
      </c>
      <c r="F16" s="47"/>
      <c r="G16" s="46"/>
      <c r="H16" s="40">
        <v>19</v>
      </c>
      <c r="I16" s="40">
        <v>3</v>
      </c>
    </row>
    <row r="17" spans="2:9" ht="33" customHeight="1">
      <c r="B17" s="106" t="s">
        <v>919</v>
      </c>
      <c r="C17" s="46">
        <v>22</v>
      </c>
      <c r="D17" s="46"/>
      <c r="E17" s="46"/>
      <c r="F17" s="47"/>
      <c r="G17" s="46"/>
      <c r="H17" s="40">
        <v>22</v>
      </c>
      <c r="I17" s="40">
        <v>1</v>
      </c>
    </row>
    <row r="18" spans="2:8" ht="33" customHeight="1">
      <c r="B18" s="106"/>
      <c r="C18" s="46">
        <v>22</v>
      </c>
      <c r="D18" s="46"/>
      <c r="E18" s="46"/>
      <c r="F18" s="47"/>
      <c r="G18" s="46">
        <v>1</v>
      </c>
      <c r="H18" s="40">
        <v>22</v>
      </c>
    </row>
    <row r="19" spans="2:9" ht="33" customHeight="1">
      <c r="B19" s="106" t="s">
        <v>920</v>
      </c>
      <c r="C19" s="46">
        <v>23</v>
      </c>
      <c r="D19" s="46" t="s">
        <v>931</v>
      </c>
      <c r="E19" s="46"/>
      <c r="F19" s="47"/>
      <c r="G19" s="46"/>
      <c r="H19" s="40">
        <v>22</v>
      </c>
      <c r="I19" s="40">
        <v>1</v>
      </c>
    </row>
    <row r="20" spans="2:9" ht="33" customHeight="1">
      <c r="B20" s="106"/>
      <c r="C20" s="46">
        <v>22</v>
      </c>
      <c r="D20" s="46" t="s">
        <v>931</v>
      </c>
      <c r="E20" s="46"/>
      <c r="F20" s="47"/>
      <c r="G20" s="46" t="s">
        <v>910</v>
      </c>
      <c r="H20" s="40">
        <v>21</v>
      </c>
      <c r="I20" s="40">
        <v>1</v>
      </c>
    </row>
    <row r="21" spans="2:8" ht="33" customHeight="1">
      <c r="B21" s="106" t="s">
        <v>921</v>
      </c>
      <c r="C21" s="46">
        <v>23</v>
      </c>
      <c r="D21" s="46"/>
      <c r="E21" s="46"/>
      <c r="F21" s="47"/>
      <c r="G21" s="46"/>
      <c r="H21" s="40">
        <v>23</v>
      </c>
    </row>
    <row r="22" spans="2:8" ht="33" customHeight="1">
      <c r="B22" s="106"/>
      <c r="C22" s="46">
        <v>22</v>
      </c>
      <c r="D22" s="46"/>
      <c r="E22" s="46"/>
      <c r="F22" s="47"/>
      <c r="G22" s="46"/>
      <c r="H22" s="40">
        <v>22</v>
      </c>
    </row>
    <row r="23" spans="2:9" ht="33" customHeight="1">
      <c r="B23" s="106" t="s">
        <v>922</v>
      </c>
      <c r="C23" s="46">
        <v>23</v>
      </c>
      <c r="D23" s="46"/>
      <c r="E23" s="46">
        <v>1</v>
      </c>
      <c r="F23" s="47"/>
      <c r="G23" s="46">
        <v>1</v>
      </c>
      <c r="H23" s="40">
        <v>22</v>
      </c>
      <c r="I23" s="40">
        <v>1</v>
      </c>
    </row>
    <row r="24" spans="2:8" ht="33" customHeight="1">
      <c r="B24" s="106"/>
      <c r="C24" s="46">
        <v>22</v>
      </c>
      <c r="D24" s="46"/>
      <c r="E24" s="46"/>
      <c r="F24" s="47"/>
      <c r="G24" s="46">
        <v>1</v>
      </c>
      <c r="H24" s="40">
        <v>22</v>
      </c>
    </row>
    <row r="25" spans="2:8" ht="33" customHeight="1">
      <c r="B25" s="106" t="s">
        <v>923</v>
      </c>
      <c r="C25" s="46">
        <v>23</v>
      </c>
      <c r="D25" s="46"/>
      <c r="E25" s="46"/>
      <c r="F25" s="47"/>
      <c r="G25" s="46"/>
      <c r="H25" s="40">
        <v>23</v>
      </c>
    </row>
    <row r="26" spans="2:8" ht="33" customHeight="1">
      <c r="B26" s="106"/>
      <c r="C26" s="46">
        <v>22</v>
      </c>
      <c r="D26" s="46"/>
      <c r="E26" s="46"/>
      <c r="F26" s="47"/>
      <c r="G26" s="46"/>
      <c r="H26" s="40">
        <v>22</v>
      </c>
    </row>
    <row r="27" spans="2:13" ht="33" customHeight="1">
      <c r="B27" s="45"/>
      <c r="C27" s="46"/>
      <c r="D27" s="46"/>
      <c r="E27" s="46"/>
      <c r="F27" s="47"/>
      <c r="G27" s="46"/>
      <c r="H27" s="63">
        <f>SUM(H7:H26)</f>
        <v>431</v>
      </c>
      <c r="I27" s="63">
        <f>SUM(I7:I26)</f>
        <v>19</v>
      </c>
      <c r="J27" s="63">
        <f>I27-D39</f>
        <v>-1</v>
      </c>
      <c r="M27" s="40">
        <f>H27+I27</f>
        <v>450</v>
      </c>
    </row>
    <row r="28" spans="2:9" ht="33" customHeight="1">
      <c r="B28" s="106" t="s">
        <v>924</v>
      </c>
      <c r="C28" s="51">
        <v>21</v>
      </c>
      <c r="D28" s="51">
        <v>2</v>
      </c>
      <c r="E28" s="51"/>
      <c r="F28" s="52"/>
      <c r="G28" s="51"/>
      <c r="H28" s="53">
        <v>19</v>
      </c>
      <c r="I28" s="53">
        <v>4</v>
      </c>
    </row>
    <row r="29" spans="2:9" ht="33" customHeight="1">
      <c r="B29" s="106"/>
      <c r="C29" s="51">
        <v>21</v>
      </c>
      <c r="D29" s="51">
        <v>1</v>
      </c>
      <c r="E29" s="51"/>
      <c r="F29" s="52"/>
      <c r="G29" s="51"/>
      <c r="H29" s="53">
        <v>20</v>
      </c>
      <c r="I29" s="53">
        <v>2</v>
      </c>
    </row>
    <row r="30" spans="2:9" ht="33" customHeight="1">
      <c r="B30" s="106" t="s">
        <v>925</v>
      </c>
      <c r="C30" s="51">
        <v>18</v>
      </c>
      <c r="D30" s="51">
        <v>6</v>
      </c>
      <c r="E30" s="51" t="s">
        <v>910</v>
      </c>
      <c r="F30" s="52">
        <v>1</v>
      </c>
      <c r="G30" s="51"/>
      <c r="H30" s="53">
        <v>11</v>
      </c>
      <c r="I30" s="53">
        <v>12</v>
      </c>
    </row>
    <row r="31" spans="2:9" ht="33" customHeight="1">
      <c r="B31" s="106"/>
      <c r="C31" s="51">
        <v>17</v>
      </c>
      <c r="D31" s="51">
        <v>5</v>
      </c>
      <c r="E31" s="51"/>
      <c r="F31" s="52"/>
      <c r="G31" s="51"/>
      <c r="H31" s="53">
        <v>13</v>
      </c>
      <c r="I31" s="53">
        <v>9</v>
      </c>
    </row>
    <row r="32" spans="2:13" s="61" customFormat="1" ht="33" customHeight="1">
      <c r="B32" s="58"/>
      <c r="C32" s="59"/>
      <c r="D32" s="59"/>
      <c r="E32" s="59"/>
      <c r="F32" s="60"/>
      <c r="G32" s="59"/>
      <c r="H32" s="63">
        <f>SUM(H28:H31)</f>
        <v>63</v>
      </c>
      <c r="I32" s="63">
        <f>SUM(I28:I31)</f>
        <v>27</v>
      </c>
      <c r="J32" s="63">
        <f>I32-E39</f>
        <v>15</v>
      </c>
      <c r="K32" s="61" t="s">
        <v>910</v>
      </c>
      <c r="M32" s="61">
        <v>90</v>
      </c>
    </row>
    <row r="33" spans="2:9" ht="33" customHeight="1">
      <c r="B33" s="106" t="s">
        <v>926</v>
      </c>
      <c r="C33" s="54">
        <v>22</v>
      </c>
      <c r="D33" s="54"/>
      <c r="E33" s="54">
        <v>1</v>
      </c>
      <c r="F33" s="55"/>
      <c r="G33" s="54"/>
      <c r="H33" s="56">
        <v>21</v>
      </c>
      <c r="I33" s="56">
        <v>2</v>
      </c>
    </row>
    <row r="34" spans="2:9" ht="33" customHeight="1">
      <c r="B34" s="106"/>
      <c r="C34" s="54">
        <v>22</v>
      </c>
      <c r="D34" s="54">
        <v>0</v>
      </c>
      <c r="E34" s="54">
        <v>2</v>
      </c>
      <c r="F34" s="55"/>
      <c r="G34" s="54"/>
      <c r="H34" s="56">
        <v>20</v>
      </c>
      <c r="I34" s="56">
        <v>2</v>
      </c>
    </row>
    <row r="35" spans="2:9" ht="33" customHeight="1">
      <c r="B35" s="106" t="s">
        <v>927</v>
      </c>
      <c r="C35" s="54">
        <v>20</v>
      </c>
      <c r="D35" s="54">
        <v>4</v>
      </c>
      <c r="E35" s="54">
        <v>3</v>
      </c>
      <c r="F35" s="55"/>
      <c r="G35" s="54"/>
      <c r="H35" s="56">
        <v>13</v>
      </c>
      <c r="I35" s="56">
        <v>10</v>
      </c>
    </row>
    <row r="36" spans="2:11" ht="33" customHeight="1">
      <c r="B36" s="106"/>
      <c r="C36" s="54">
        <v>20</v>
      </c>
      <c r="D36" s="54">
        <v>2</v>
      </c>
      <c r="E36" s="54">
        <v>2</v>
      </c>
      <c r="F36" s="55"/>
      <c r="G36" s="54"/>
      <c r="H36" s="56">
        <v>16</v>
      </c>
      <c r="I36" s="56">
        <v>6</v>
      </c>
      <c r="J36" s="40" t="s">
        <v>910</v>
      </c>
      <c r="K36" s="40" t="s">
        <v>910</v>
      </c>
    </row>
    <row r="37" spans="2:13" s="61" customFormat="1" ht="33" customHeight="1">
      <c r="B37" s="58"/>
      <c r="C37" s="59"/>
      <c r="D37" s="59"/>
      <c r="E37" s="59"/>
      <c r="F37" s="60"/>
      <c r="G37" s="59"/>
      <c r="H37" s="63">
        <f>SUM(H33:H36)</f>
        <v>70</v>
      </c>
      <c r="I37" s="63">
        <f>SUM(I33:I36)</f>
        <v>20</v>
      </c>
      <c r="J37" s="64">
        <f>I37-F39</f>
        <v>18</v>
      </c>
      <c r="M37" s="61">
        <v>90</v>
      </c>
    </row>
    <row r="38" spans="2:13" ht="33" customHeight="1">
      <c r="B38" s="45"/>
      <c r="C38" s="46"/>
      <c r="D38" s="46"/>
      <c r="E38" s="46"/>
      <c r="F38" s="47"/>
      <c r="G38" s="46"/>
      <c r="H38" s="40" t="s">
        <v>910</v>
      </c>
      <c r="J38" s="62" t="s">
        <v>910</v>
      </c>
      <c r="M38" s="40" t="s">
        <v>910</v>
      </c>
    </row>
    <row r="39" spans="2:13" ht="33" customHeight="1">
      <c r="B39" s="45"/>
      <c r="C39" s="46">
        <f>SUM(C3:C38)</f>
        <v>660</v>
      </c>
      <c r="D39" s="46">
        <f>SUM(D28:D38)</f>
        <v>20</v>
      </c>
      <c r="E39" s="46">
        <f>SUM(E3:E38)</f>
        <v>12</v>
      </c>
      <c r="F39" s="47">
        <f>SUM(F3:F38)</f>
        <v>2</v>
      </c>
      <c r="G39" s="46"/>
      <c r="H39" s="40">
        <f>H27+H32+H37</f>
        <v>564</v>
      </c>
      <c r="I39" s="40">
        <f>I27+I32+I37</f>
        <v>66</v>
      </c>
      <c r="J39" s="65">
        <f>J27+J32+J37</f>
        <v>32</v>
      </c>
      <c r="M39" s="40">
        <f>SUM(M27:M38)</f>
        <v>630</v>
      </c>
    </row>
    <row r="40" spans="2:13" ht="33" customHeight="1">
      <c r="B40" s="45"/>
      <c r="C40" s="46"/>
      <c r="D40" s="46"/>
      <c r="E40" s="46"/>
      <c r="F40" s="45"/>
      <c r="G40" s="46"/>
      <c r="H40" s="40" t="s">
        <v>910</v>
      </c>
      <c r="M40" s="40" t="s">
        <v>910</v>
      </c>
    </row>
    <row r="41" spans="2:8" ht="33" customHeight="1">
      <c r="B41" s="45"/>
      <c r="C41" s="46"/>
      <c r="D41" s="46"/>
      <c r="E41" s="46"/>
      <c r="F41" s="45"/>
      <c r="G41" s="46"/>
      <c r="H41" s="40" t="s">
        <v>910</v>
      </c>
    </row>
    <row r="42" spans="2:7" ht="33" customHeight="1">
      <c r="B42" s="45"/>
      <c r="C42" s="46"/>
      <c r="D42" s="46"/>
      <c r="E42" s="46"/>
      <c r="F42" s="45"/>
      <c r="G42" s="46"/>
    </row>
    <row r="43" spans="2:7" ht="33" customHeight="1">
      <c r="B43" s="45" t="s">
        <v>932</v>
      </c>
      <c r="C43" s="46">
        <v>439</v>
      </c>
      <c r="D43" s="46"/>
      <c r="E43" s="46"/>
      <c r="F43" s="45"/>
      <c r="G43" s="46"/>
    </row>
    <row r="44" spans="2:7" ht="33" customHeight="1">
      <c r="B44" s="45" t="s">
        <v>933</v>
      </c>
      <c r="C44" s="46">
        <v>2</v>
      </c>
      <c r="D44" s="46"/>
      <c r="E44" s="46"/>
      <c r="F44" s="45"/>
      <c r="G44" s="46"/>
    </row>
    <row r="45" spans="2:7" ht="33" customHeight="1">
      <c r="B45" s="45" t="s">
        <v>937</v>
      </c>
      <c r="C45" s="46">
        <v>1</v>
      </c>
      <c r="D45" s="46"/>
      <c r="E45" s="46"/>
      <c r="F45" s="45"/>
      <c r="G45" s="46"/>
    </row>
    <row r="46" spans="2:7" ht="33" customHeight="1">
      <c r="B46" s="45" t="s">
        <v>934</v>
      </c>
      <c r="C46" s="46">
        <v>13</v>
      </c>
      <c r="D46" s="46"/>
      <c r="E46" s="46"/>
      <c r="F46" s="45"/>
      <c r="G46" s="46"/>
    </row>
    <row r="47" spans="2:7" ht="33" customHeight="1">
      <c r="B47" s="45" t="s">
        <v>935</v>
      </c>
      <c r="C47" s="48">
        <f>C43-C44-C45+C46</f>
        <v>449</v>
      </c>
      <c r="D47" s="46"/>
      <c r="E47" s="46"/>
      <c r="F47" s="45"/>
      <c r="G47" s="46"/>
    </row>
    <row r="48" spans="2:7" ht="33" customHeight="1">
      <c r="B48" s="45"/>
      <c r="C48" s="46"/>
      <c r="D48" s="46"/>
      <c r="E48" s="46"/>
      <c r="F48" s="45"/>
      <c r="G48" s="46"/>
    </row>
    <row r="49" spans="2:7" ht="33" customHeight="1">
      <c r="B49" s="45" t="s">
        <v>936</v>
      </c>
      <c r="C49" s="46">
        <v>77</v>
      </c>
      <c r="D49" s="46"/>
      <c r="E49" s="46"/>
      <c r="F49" s="45"/>
      <c r="G49" s="46"/>
    </row>
    <row r="50" spans="2:7" ht="33" customHeight="1">
      <c r="B50" s="45" t="s">
        <v>928</v>
      </c>
      <c r="C50" s="46">
        <v>7</v>
      </c>
      <c r="D50" s="46"/>
      <c r="E50" s="46"/>
      <c r="F50" s="45"/>
      <c r="G50" s="46"/>
    </row>
    <row r="51" spans="2:7" ht="33" customHeight="1">
      <c r="B51" s="45" t="s">
        <v>930</v>
      </c>
      <c r="C51" s="46">
        <v>1</v>
      </c>
      <c r="D51" s="46"/>
      <c r="E51" s="46"/>
      <c r="F51" s="45"/>
      <c r="G51" s="46"/>
    </row>
    <row r="52" spans="2:7" ht="33" customHeight="1">
      <c r="B52" s="45" t="s">
        <v>934</v>
      </c>
      <c r="C52" s="46">
        <v>2</v>
      </c>
      <c r="D52" s="46"/>
      <c r="E52" s="46"/>
      <c r="F52" s="45"/>
      <c r="G52" s="46"/>
    </row>
    <row r="53" spans="2:7" ht="33" customHeight="1">
      <c r="B53" s="45" t="s">
        <v>935</v>
      </c>
      <c r="C53" s="48">
        <f>C49-C50-C51+2</f>
        <v>71</v>
      </c>
      <c r="D53" s="46"/>
      <c r="E53" s="46"/>
      <c r="F53" s="45"/>
      <c r="G53" s="46"/>
    </row>
    <row r="54" spans="2:7" ht="33" customHeight="1">
      <c r="B54" s="45"/>
      <c r="C54" s="46"/>
      <c r="D54" s="46"/>
      <c r="E54" s="46"/>
      <c r="F54" s="45"/>
      <c r="G54" s="46"/>
    </row>
    <row r="55" spans="2:7" ht="33" customHeight="1">
      <c r="B55" s="45" t="s">
        <v>938</v>
      </c>
      <c r="C55" s="46">
        <v>84</v>
      </c>
      <c r="D55" s="46"/>
      <c r="E55" s="46"/>
      <c r="F55" s="45"/>
      <c r="G55" s="46"/>
    </row>
    <row r="56" spans="2:7" ht="33" customHeight="1">
      <c r="B56" s="45" t="s">
        <v>939</v>
      </c>
      <c r="C56" s="46">
        <v>6</v>
      </c>
      <c r="D56" s="46"/>
      <c r="E56" s="46"/>
      <c r="F56" s="45"/>
      <c r="G56" s="46"/>
    </row>
    <row r="57" spans="2:7" ht="33" customHeight="1">
      <c r="B57" s="45" t="s">
        <v>929</v>
      </c>
      <c r="C57" s="46">
        <v>1</v>
      </c>
      <c r="D57" s="46"/>
      <c r="E57" s="46"/>
      <c r="F57" s="45"/>
      <c r="G57" s="46"/>
    </row>
    <row r="58" spans="2:7" ht="33" customHeight="1">
      <c r="B58" s="45" t="s">
        <v>934</v>
      </c>
      <c r="C58" s="46">
        <v>1</v>
      </c>
      <c r="D58" s="46"/>
      <c r="E58" s="46"/>
      <c r="F58" s="45"/>
      <c r="G58" s="46"/>
    </row>
    <row r="59" spans="2:7" ht="33" customHeight="1">
      <c r="B59" s="45" t="s">
        <v>935</v>
      </c>
      <c r="C59" s="48">
        <f>84-C56-C57+C58</f>
        <v>78</v>
      </c>
      <c r="D59" s="46"/>
      <c r="E59" s="48">
        <f>C47+C53+C59</f>
        <v>598</v>
      </c>
      <c r="F59" s="45"/>
      <c r="G59" s="46"/>
    </row>
    <row r="60" spans="2:7" ht="33" customHeight="1">
      <c r="B60" s="45"/>
      <c r="C60" s="46"/>
      <c r="D60" s="46"/>
      <c r="E60" s="46"/>
      <c r="F60" s="45"/>
      <c r="G60" s="46"/>
    </row>
    <row r="61" spans="2:7" ht="33" customHeight="1">
      <c r="B61" s="45"/>
      <c r="C61" s="46"/>
      <c r="D61" s="46"/>
      <c r="E61" s="46"/>
      <c r="F61" s="45"/>
      <c r="G61" s="46"/>
    </row>
    <row r="62" spans="2:7" ht="33" customHeight="1">
      <c r="B62" s="45"/>
      <c r="C62" s="46"/>
      <c r="D62" s="46"/>
      <c r="E62" s="46"/>
      <c r="F62" s="45"/>
      <c r="G62" s="46"/>
    </row>
    <row r="63" spans="2:7" ht="33" customHeight="1">
      <c r="B63" s="45"/>
      <c r="C63" s="46"/>
      <c r="D63" s="46"/>
      <c r="E63" s="46"/>
      <c r="F63" s="45"/>
      <c r="G63" s="46"/>
    </row>
    <row r="64" spans="2:7" ht="33" customHeight="1">
      <c r="B64" s="45"/>
      <c r="C64" s="46"/>
      <c r="D64" s="46"/>
      <c r="E64" s="46"/>
      <c r="F64" s="45"/>
      <c r="G64" s="46"/>
    </row>
    <row r="65" spans="2:7" ht="33" customHeight="1">
      <c r="B65" s="45"/>
      <c r="C65" s="46"/>
      <c r="D65" s="46"/>
      <c r="E65" s="46"/>
      <c r="F65" s="45"/>
      <c r="G65" s="46"/>
    </row>
    <row r="66" spans="2:7" ht="33" customHeight="1">
      <c r="B66" s="45"/>
      <c r="C66" s="46"/>
      <c r="D66" s="46"/>
      <c r="E66" s="46"/>
      <c r="F66" s="45"/>
      <c r="G66" s="46"/>
    </row>
    <row r="67" spans="2:7" ht="33" customHeight="1">
      <c r="B67" s="45"/>
      <c r="C67" s="46"/>
      <c r="D67" s="46"/>
      <c r="E67" s="46"/>
      <c r="F67" s="45"/>
      <c r="G67" s="46"/>
    </row>
    <row r="68" spans="2:7" ht="33" customHeight="1">
      <c r="B68" s="45"/>
      <c r="C68" s="46"/>
      <c r="D68" s="46"/>
      <c r="E68" s="46"/>
      <c r="F68" s="45"/>
      <c r="G68" s="46"/>
    </row>
    <row r="69" spans="2:7" ht="33" customHeight="1">
      <c r="B69" s="45"/>
      <c r="C69" s="46"/>
      <c r="D69" s="46"/>
      <c r="E69" s="46"/>
      <c r="F69" s="45"/>
      <c r="G69" s="46"/>
    </row>
    <row r="70" spans="2:7" ht="33" customHeight="1">
      <c r="B70" s="45"/>
      <c r="C70" s="46"/>
      <c r="D70" s="46"/>
      <c r="E70" s="46"/>
      <c r="F70" s="45"/>
      <c r="G70" s="46"/>
    </row>
    <row r="71" spans="2:7" ht="33" customHeight="1">
      <c r="B71" s="45"/>
      <c r="C71" s="46"/>
      <c r="D71" s="46"/>
      <c r="E71" s="46"/>
      <c r="F71" s="45"/>
      <c r="G71" s="46"/>
    </row>
    <row r="72" spans="2:7" ht="33" customHeight="1">
      <c r="B72" s="45"/>
      <c r="C72" s="46"/>
      <c r="D72" s="46"/>
      <c r="E72" s="46"/>
      <c r="F72" s="45"/>
      <c r="G72" s="46"/>
    </row>
    <row r="73" spans="2:7" ht="33" customHeight="1">
      <c r="B73" s="45"/>
      <c r="C73" s="46"/>
      <c r="D73" s="46"/>
      <c r="E73" s="46"/>
      <c r="F73" s="45"/>
      <c r="G73" s="46"/>
    </row>
    <row r="74" spans="2:7" ht="33" customHeight="1">
      <c r="B74" s="45"/>
      <c r="C74" s="46"/>
      <c r="D74" s="46"/>
      <c r="E74" s="46"/>
      <c r="F74" s="45"/>
      <c r="G74" s="46"/>
    </row>
    <row r="75" spans="2:7" ht="33" customHeight="1">
      <c r="B75" s="45"/>
      <c r="C75" s="46"/>
      <c r="D75" s="46"/>
      <c r="E75" s="46"/>
      <c r="F75" s="45"/>
      <c r="G75" s="46"/>
    </row>
    <row r="76" spans="2:7" ht="33" customHeight="1">
      <c r="B76" s="45"/>
      <c r="C76" s="46"/>
      <c r="D76" s="46"/>
      <c r="E76" s="46"/>
      <c r="F76" s="45"/>
      <c r="G76" s="46"/>
    </row>
    <row r="77" spans="2:7" ht="33" customHeight="1">
      <c r="B77" s="45"/>
      <c r="C77" s="46"/>
      <c r="D77" s="46"/>
      <c r="E77" s="46"/>
      <c r="F77" s="45"/>
      <c r="G77" s="46"/>
    </row>
    <row r="78" spans="2:7" ht="33" customHeight="1">
      <c r="B78" s="45"/>
      <c r="C78" s="46"/>
      <c r="D78" s="46"/>
      <c r="E78" s="46"/>
      <c r="F78" s="45"/>
      <c r="G78" s="46"/>
    </row>
    <row r="79" spans="2:7" ht="33" customHeight="1">
      <c r="B79" s="45"/>
      <c r="C79" s="46"/>
      <c r="D79" s="46"/>
      <c r="E79" s="46"/>
      <c r="F79" s="45"/>
      <c r="G79" s="46"/>
    </row>
    <row r="80" spans="2:7" ht="33" customHeight="1">
      <c r="B80" s="45"/>
      <c r="C80" s="46"/>
      <c r="D80" s="46"/>
      <c r="E80" s="46"/>
      <c r="F80" s="45"/>
      <c r="G80" s="46"/>
    </row>
    <row r="81" spans="2:7" ht="33" customHeight="1">
      <c r="B81" s="45"/>
      <c r="C81" s="46"/>
      <c r="D81" s="46"/>
      <c r="E81" s="46"/>
      <c r="F81" s="45"/>
      <c r="G81" s="46"/>
    </row>
    <row r="82" spans="2:7" ht="33" customHeight="1">
      <c r="B82" s="45"/>
      <c r="C82" s="46"/>
      <c r="D82" s="46"/>
      <c r="E82" s="46"/>
      <c r="F82" s="45"/>
      <c r="G82" s="46"/>
    </row>
    <row r="83" spans="2:7" ht="33" customHeight="1">
      <c r="B83" s="45"/>
      <c r="C83" s="46"/>
      <c r="D83" s="46"/>
      <c r="E83" s="46"/>
      <c r="F83" s="45"/>
      <c r="G83" s="46"/>
    </row>
    <row r="84" spans="2:7" ht="33" customHeight="1">
      <c r="B84" s="45"/>
      <c r="C84" s="46"/>
      <c r="D84" s="46"/>
      <c r="E84" s="46"/>
      <c r="F84" s="45"/>
      <c r="G84" s="46"/>
    </row>
    <row r="85" spans="2:7" ht="33" customHeight="1">
      <c r="B85" s="45"/>
      <c r="C85" s="46"/>
      <c r="D85" s="46"/>
      <c r="E85" s="46"/>
      <c r="F85" s="45"/>
      <c r="G85" s="46"/>
    </row>
    <row r="86" spans="2:7" ht="33" customHeight="1">
      <c r="B86" s="45"/>
      <c r="C86" s="46"/>
      <c r="D86" s="46"/>
      <c r="E86" s="46"/>
      <c r="F86" s="45"/>
      <c r="G86" s="46"/>
    </row>
    <row r="87" spans="2:7" ht="33" customHeight="1">
      <c r="B87" s="45"/>
      <c r="C87" s="46"/>
      <c r="D87" s="46"/>
      <c r="E87" s="46"/>
      <c r="F87" s="45"/>
      <c r="G87" s="46"/>
    </row>
    <row r="88" spans="2:7" ht="33" customHeight="1">
      <c r="B88" s="45"/>
      <c r="C88" s="46"/>
      <c r="D88" s="46"/>
      <c r="E88" s="46"/>
      <c r="F88" s="45"/>
      <c r="G88" s="46"/>
    </row>
    <row r="89" spans="2:7" ht="33" customHeight="1">
      <c r="B89" s="45"/>
      <c r="C89" s="46"/>
      <c r="D89" s="46"/>
      <c r="E89" s="46"/>
      <c r="F89" s="45"/>
      <c r="G89" s="46"/>
    </row>
    <row r="90" spans="2:7" ht="33" customHeight="1">
      <c r="B90" s="45"/>
      <c r="C90" s="46"/>
      <c r="D90" s="46"/>
      <c r="E90" s="46"/>
      <c r="F90" s="45"/>
      <c r="G90" s="46"/>
    </row>
    <row r="91" spans="2:7" ht="33" customHeight="1">
      <c r="B91" s="45"/>
      <c r="C91" s="46"/>
      <c r="D91" s="46"/>
      <c r="E91" s="46"/>
      <c r="F91" s="45"/>
      <c r="G91" s="46"/>
    </row>
    <row r="92" spans="2:7" ht="33" customHeight="1">
      <c r="B92" s="45"/>
      <c r="C92" s="46"/>
      <c r="D92" s="46"/>
      <c r="E92" s="46"/>
      <c r="F92" s="45"/>
      <c r="G92" s="46"/>
    </row>
    <row r="93" spans="2:7" ht="33" customHeight="1">
      <c r="B93" s="45"/>
      <c r="C93" s="46"/>
      <c r="D93" s="46"/>
      <c r="E93" s="46"/>
      <c r="F93" s="45"/>
      <c r="G93" s="46"/>
    </row>
    <row r="94" spans="2:7" ht="33" customHeight="1">
      <c r="B94" s="45"/>
      <c r="C94" s="46"/>
      <c r="D94" s="46"/>
      <c r="E94" s="46"/>
      <c r="F94" s="45"/>
      <c r="G94" s="46"/>
    </row>
    <row r="95" spans="2:7" ht="33" customHeight="1">
      <c r="B95" s="45"/>
      <c r="C95" s="46"/>
      <c r="D95" s="46"/>
      <c r="E95" s="46"/>
      <c r="F95" s="45"/>
      <c r="G95" s="46"/>
    </row>
    <row r="96" spans="2:7" ht="33" customHeight="1">
      <c r="B96" s="45"/>
      <c r="C96" s="46"/>
      <c r="D96" s="46"/>
      <c r="E96" s="46"/>
      <c r="F96" s="45"/>
      <c r="G96" s="46"/>
    </row>
    <row r="97" spans="2:7" ht="33" customHeight="1">
      <c r="B97" s="45"/>
      <c r="C97" s="46"/>
      <c r="D97" s="46"/>
      <c r="E97" s="46"/>
      <c r="F97" s="45"/>
      <c r="G97" s="46"/>
    </row>
    <row r="98" spans="2:7" ht="33" customHeight="1">
      <c r="B98" s="45"/>
      <c r="C98" s="46"/>
      <c r="D98" s="46"/>
      <c r="E98" s="46"/>
      <c r="F98" s="45"/>
      <c r="G98" s="46"/>
    </row>
    <row r="99" spans="2:7" ht="33" customHeight="1">
      <c r="B99" s="45"/>
      <c r="C99" s="46"/>
      <c r="D99" s="46"/>
      <c r="E99" s="46"/>
      <c r="F99" s="45"/>
      <c r="G99" s="46"/>
    </row>
    <row r="100" spans="2:7" ht="33" customHeight="1">
      <c r="B100" s="45"/>
      <c r="C100" s="46"/>
      <c r="D100" s="46"/>
      <c r="E100" s="46"/>
      <c r="F100" s="45"/>
      <c r="G100" s="46"/>
    </row>
    <row r="101" spans="2:7" ht="33" customHeight="1">
      <c r="B101" s="45"/>
      <c r="C101" s="46"/>
      <c r="D101" s="46"/>
      <c r="E101" s="46"/>
      <c r="F101" s="45"/>
      <c r="G101" s="46"/>
    </row>
    <row r="102" spans="2:7" ht="33" customHeight="1">
      <c r="B102" s="45"/>
      <c r="C102" s="46"/>
      <c r="D102" s="46"/>
      <c r="E102" s="46"/>
      <c r="F102" s="45"/>
      <c r="G102" s="46"/>
    </row>
    <row r="103" spans="2:7" ht="33" customHeight="1">
      <c r="B103" s="45"/>
      <c r="C103" s="46"/>
      <c r="D103" s="46"/>
      <c r="E103" s="46"/>
      <c r="F103" s="45"/>
      <c r="G103" s="46"/>
    </row>
    <row r="104" spans="2:7" ht="33" customHeight="1">
      <c r="B104" s="45"/>
      <c r="C104" s="46"/>
      <c r="D104" s="46"/>
      <c r="E104" s="46"/>
      <c r="F104" s="45"/>
      <c r="G104" s="46"/>
    </row>
    <row r="105" spans="2:7" ht="33" customHeight="1">
      <c r="B105" s="45"/>
      <c r="C105" s="46"/>
      <c r="D105" s="46"/>
      <c r="E105" s="46"/>
      <c r="F105" s="45"/>
      <c r="G105" s="46"/>
    </row>
    <row r="106" spans="2:7" ht="33" customHeight="1">
      <c r="B106" s="45"/>
      <c r="C106" s="46"/>
      <c r="D106" s="46"/>
      <c r="E106" s="46"/>
      <c r="F106" s="45"/>
      <c r="G106" s="46"/>
    </row>
    <row r="107" spans="2:7" ht="33" customHeight="1">
      <c r="B107" s="45"/>
      <c r="C107" s="46"/>
      <c r="D107" s="46"/>
      <c r="E107" s="46"/>
      <c r="F107" s="45"/>
      <c r="G107" s="46"/>
    </row>
    <row r="108" spans="2:7" ht="33" customHeight="1">
      <c r="B108" s="45"/>
      <c r="C108" s="46"/>
      <c r="D108" s="46"/>
      <c r="E108" s="46"/>
      <c r="F108" s="45"/>
      <c r="G108" s="46"/>
    </row>
    <row r="109" spans="2:7" ht="33" customHeight="1">
      <c r="B109" s="45"/>
      <c r="C109" s="46"/>
      <c r="D109" s="46"/>
      <c r="E109" s="46"/>
      <c r="F109" s="45"/>
      <c r="G109" s="46"/>
    </row>
    <row r="110" spans="2:7" ht="33" customHeight="1">
      <c r="B110" s="45"/>
      <c r="C110" s="46"/>
      <c r="D110" s="46"/>
      <c r="E110" s="46"/>
      <c r="F110" s="45"/>
      <c r="G110" s="46"/>
    </row>
    <row r="111" spans="2:7" ht="33" customHeight="1">
      <c r="B111" s="49"/>
      <c r="C111" s="50"/>
      <c r="D111" s="50"/>
      <c r="E111" s="50"/>
      <c r="F111" s="49"/>
      <c r="G111" s="50"/>
    </row>
  </sheetData>
  <sheetProtection/>
  <mergeCells count="16">
    <mergeCell ref="B28:B29"/>
    <mergeCell ref="B30:B31"/>
    <mergeCell ref="B33:B34"/>
    <mergeCell ref="B35:B3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2012-10-24T05:17:53Z</cp:lastPrinted>
  <dcterms:created xsi:type="dcterms:W3CDTF">2011-04-29T15:08:34Z</dcterms:created>
  <dcterms:modified xsi:type="dcterms:W3CDTF">2012-11-01T06:54:55Z</dcterms:modified>
  <cp:category/>
  <cp:version/>
  <cp:contentType/>
  <cp:contentStatus/>
</cp:coreProperties>
</file>