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ใช้รายชื่อแยกห้อง 25-05-2555" sheetId="1" r:id="rId1"/>
    <sheet name="สรุปม1ปี2555" sheetId="2" r:id="rId2"/>
    <sheet name="Sheet3" sheetId="3" r:id="rId3"/>
    <sheet name="Sheet2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<sst xmlns="http://schemas.openxmlformats.org/spreadsheetml/2006/main" count="1475" uniqueCount="1248">
  <si>
    <t>เลขที่</t>
  </si>
  <si>
    <t>เลขประจำตัว</t>
  </si>
  <si>
    <t>ชื่อ</t>
  </si>
  <si>
    <t>นามสกุล</t>
  </si>
  <si>
    <t>เด็กหญิงศุภรัตน์</t>
  </si>
  <si>
    <t>เด็กหญิงวริศรา</t>
  </si>
  <si>
    <t>เด็กหญิงกมลชนก</t>
  </si>
  <si>
    <t>เด็กชายพงศธร</t>
  </si>
  <si>
    <t>ศิริจรรยานนท์</t>
  </si>
  <si>
    <t>เด็กชายฉัตริน</t>
  </si>
  <si>
    <t>ทองประสิทธิ์</t>
  </si>
  <si>
    <t>บัวน่วม</t>
  </si>
  <si>
    <t>เด็กหญิงอรวรรณ</t>
  </si>
  <si>
    <t>เด็กชายศิวกร</t>
  </si>
  <si>
    <t>วรรณชัย</t>
  </si>
  <si>
    <t>เด็กชายณัฐวุฒิ</t>
  </si>
  <si>
    <t>เด็กหญิงธนภรณ์</t>
  </si>
  <si>
    <t>พุทธมิลินประทีป</t>
  </si>
  <si>
    <t>เด็กหญิงชาลิสา</t>
  </si>
  <si>
    <t>อภิวงศ์โสภณ</t>
  </si>
  <si>
    <t>อัมพรภาค</t>
  </si>
  <si>
    <t>เจริญบุญญาฤทธิ์</t>
  </si>
  <si>
    <t>เด็กหญิงนภัสสร</t>
  </si>
  <si>
    <t>แสงจันทร์</t>
  </si>
  <si>
    <t>ทัศนา</t>
  </si>
  <si>
    <t>นันทพานิช</t>
  </si>
  <si>
    <t>เด็กชายอภิสิทธิ์</t>
  </si>
  <si>
    <t>เด็กหญิงวรินทร</t>
  </si>
  <si>
    <t>เด็กชายภาณุพงศ์</t>
  </si>
  <si>
    <t>เด็กชายฐิติกร</t>
  </si>
  <si>
    <t>หริ่มเจริญ</t>
  </si>
  <si>
    <t>เด็กชายกองทัพ</t>
  </si>
  <si>
    <t>ปรีเดช</t>
  </si>
  <si>
    <t>พ่วงภู่</t>
  </si>
  <si>
    <t>เด็กชายทัชดายุ</t>
  </si>
  <si>
    <t>เด็กชายธนพัฒน์</t>
  </si>
  <si>
    <t>โฉมชัชวาล</t>
  </si>
  <si>
    <t>เด็กชายธิติวุฒิ</t>
  </si>
  <si>
    <t>คุรุธรรมจารุ</t>
  </si>
  <si>
    <t>เด็กชายนนทพัทธ์</t>
  </si>
  <si>
    <t>ธัญญาวุฒิ</t>
  </si>
  <si>
    <t>เด็กชายพศวัต</t>
  </si>
  <si>
    <t>เด็กชายวรัชญ์</t>
  </si>
  <si>
    <t>ปุณโณทก</t>
  </si>
  <si>
    <t>เด็กชายเฉลิมพงษ์</t>
  </si>
  <si>
    <t>โพธิ์ศรี</t>
  </si>
  <si>
    <t>เด็กชายเศรษฐ์</t>
  </si>
  <si>
    <t>ศรีฉันทะมิตร</t>
  </si>
  <si>
    <t>เด็กหญิงกานดา</t>
  </si>
  <si>
    <t>เหลืองรุ่งวสันต์</t>
  </si>
  <si>
    <t>เด็กหญิงชนกชนม์</t>
  </si>
  <si>
    <t>เพชรพยอม</t>
  </si>
  <si>
    <t>เด็กหญิงญาณภัทร</t>
  </si>
  <si>
    <t>ภาคกุล</t>
  </si>
  <si>
    <t>เด็กหญิงณัชชาพัชญ์</t>
  </si>
  <si>
    <t>เครือวัลย์</t>
  </si>
  <si>
    <t>เด็กหญิงบุญญาฎา</t>
  </si>
  <si>
    <t>สิริพิชิตศุภผล</t>
  </si>
  <si>
    <t>เด็กหญิงปัทมวรรณ</t>
  </si>
  <si>
    <t>บุญญา</t>
  </si>
  <si>
    <t>เด็กหญิงรมณีย์</t>
  </si>
  <si>
    <t>เปรมศิลป์</t>
  </si>
  <si>
    <t>เด็กหญิงอุรัสยา</t>
  </si>
  <si>
    <t>เตืองพลี</t>
  </si>
  <si>
    <t>เด็กชายฐิติภัทร์</t>
  </si>
  <si>
    <t>ตุลยะปรีชา</t>
  </si>
  <si>
    <t>เด็กชายณัฐกร</t>
  </si>
  <si>
    <t>งามเสถียร</t>
  </si>
  <si>
    <t>เด็กชายธนัตถ์</t>
  </si>
  <si>
    <t>ไวเจริญ</t>
  </si>
  <si>
    <t>เด็กชายพชรพล</t>
  </si>
  <si>
    <t>จิรวัฒนอังคณา</t>
  </si>
  <si>
    <t>เด็กชายภวิศ</t>
  </si>
  <si>
    <t>กุลนภาดล</t>
  </si>
  <si>
    <t>จตุพรลาภ</t>
  </si>
  <si>
    <t>เด็กชายวชิระ</t>
  </si>
  <si>
    <t>ยืนยง</t>
  </si>
  <si>
    <t>เด็กชายวัชรินทร์</t>
  </si>
  <si>
    <t>กัณหา</t>
  </si>
  <si>
    <t>เด็กชายวีรพงษ์</t>
  </si>
  <si>
    <t>เพ็ชรกูล</t>
  </si>
  <si>
    <t>เด็กชายศิรวิชญ์</t>
  </si>
  <si>
    <t>เทียนพิทักษ์</t>
  </si>
  <si>
    <t>หล่อเรืองศิลป์</t>
  </si>
  <si>
    <t>เด็กหญิงจันทร์ทวรรณ์</t>
  </si>
  <si>
    <t>พราวแดง</t>
  </si>
  <si>
    <t>เด็กหญิงนภาภัทร</t>
  </si>
  <si>
    <t>สมสุข</t>
  </si>
  <si>
    <t>เด็กหญิงปริยากร</t>
  </si>
  <si>
    <t>กุฎเพ็ชร์</t>
  </si>
  <si>
    <t>เด็กหญิงสายน้ำ</t>
  </si>
  <si>
    <t>เลาหสินนุรักษ์</t>
  </si>
  <si>
    <t>เด็กหญิงสุพิชญา</t>
  </si>
  <si>
    <t>พัดเจริญ</t>
  </si>
  <si>
    <t>เด็กหญิงอภิชญา</t>
  </si>
  <si>
    <t>ทองอินทร์</t>
  </si>
  <si>
    <t>พรหมภักดี</t>
  </si>
  <si>
    <t>โรงเรียนเบญจมราชรังสฤษฎิ์ ปีการศึกษา 2555</t>
  </si>
  <si>
    <t>เด็กชายกันตพัฒน์</t>
  </si>
  <si>
    <t>ปุณญนิจนิรันดร์</t>
  </si>
  <si>
    <t>เด็กชายณัฐดนัย</t>
  </si>
  <si>
    <t>แสงทอง</t>
  </si>
  <si>
    <t>เด็กชายธนานนท์</t>
  </si>
  <si>
    <t>พุทธพรทิพย์</t>
  </si>
  <si>
    <t>เด็กชายบุญญเมธา</t>
  </si>
  <si>
    <t>เอี่ยมรัตน์</t>
  </si>
  <si>
    <t>เด็กชายพชรเทพ</t>
  </si>
  <si>
    <t>อินเจริญ</t>
  </si>
  <si>
    <t>เด็กชายภูษณ</t>
  </si>
  <si>
    <t>รอดสม</t>
  </si>
  <si>
    <t>เด็กชายรัชกฤช</t>
  </si>
  <si>
    <t>ทวีจารุภัทร</t>
  </si>
  <si>
    <t>เด็กชายวนันต์</t>
  </si>
  <si>
    <t>สามารถ</t>
  </si>
  <si>
    <t>เด็กชายสุเทพ</t>
  </si>
  <si>
    <t>จันทร์ชูผล</t>
  </si>
  <si>
    <t>เด็กชายเขมชาติ</t>
  </si>
  <si>
    <t>วรศักดิ์</t>
  </si>
  <si>
    <t>เด็กหญิงชลิตา</t>
  </si>
  <si>
    <t>เด็กหญิงญาตาวี</t>
  </si>
  <si>
    <t>วรชุน</t>
  </si>
  <si>
    <t>บำรุงยา</t>
  </si>
  <si>
    <t>เด็กหญิงนภัสวี</t>
  </si>
  <si>
    <t>สุวรรณวงศ์</t>
  </si>
  <si>
    <t>ณ รังศิลป์</t>
  </si>
  <si>
    <t>เด็กหญิงสิริญา</t>
  </si>
  <si>
    <t>เนตรแสงศรี</t>
  </si>
  <si>
    <t>เด็กหญิงอรอนงค์</t>
  </si>
  <si>
    <t>สื่อเสาวลักษณ์</t>
  </si>
  <si>
    <t>เด็กหญิงเนตรนภา</t>
  </si>
  <si>
    <t>เด็กชายกฤตยชญ์</t>
  </si>
  <si>
    <t>เพ็งชัย</t>
  </si>
  <si>
    <t>พวงทับทิม</t>
  </si>
  <si>
    <t>เด็กชายณัชภัทร</t>
  </si>
  <si>
    <t>วีรคุปต์</t>
  </si>
  <si>
    <t>เด็กชายทัสมา</t>
  </si>
  <si>
    <t>นิลจันทึก</t>
  </si>
  <si>
    <t>เด็กชายธุวานนท์</t>
  </si>
  <si>
    <t>วนิชกุล</t>
  </si>
  <si>
    <t>เด็กชายนิรมิต</t>
  </si>
  <si>
    <t>ถั่วทอง</t>
  </si>
  <si>
    <t>เด็กชายวีระยุทธ</t>
  </si>
  <si>
    <t>ศรีโยหะ</t>
  </si>
  <si>
    <t>เด็กชายเอกศิษฐ์</t>
  </si>
  <si>
    <t>บุณยหทัยพัฒน์</t>
  </si>
  <si>
    <t>เด็กหญิงกิ่งกาญจน์</t>
  </si>
  <si>
    <t>บุนยะริส</t>
  </si>
  <si>
    <t>เด็กหญิงณฐพร</t>
  </si>
  <si>
    <t>กาสุรงค์</t>
  </si>
  <si>
    <t>แก้วพิทักษ์</t>
  </si>
  <si>
    <t>เด็กหญิงปรียาพร</t>
  </si>
  <si>
    <t>สำอางค์อินทร์</t>
  </si>
  <si>
    <t>เด็กหญิงพิชชาวีร์</t>
  </si>
  <si>
    <t>วรรณไกรโรจน์</t>
  </si>
  <si>
    <t>เด็กหญิงภัณฑิรา</t>
  </si>
  <si>
    <t>ณัฐคุณานนท์</t>
  </si>
  <si>
    <t>เด็กหญิงวิภาวดี</t>
  </si>
  <si>
    <t>พนมไพรรัตน์</t>
  </si>
  <si>
    <t>เด็กหญิงอภิสรา</t>
  </si>
  <si>
    <t>โพธิดอกไม้</t>
  </si>
  <si>
    <t>เด็กชายณัฐพงศ์</t>
  </si>
  <si>
    <t>สุขเจริญ</t>
  </si>
  <si>
    <t>เด็กชายธนทรัพย์</t>
  </si>
  <si>
    <t>เด็กชายบรรณรต</t>
  </si>
  <si>
    <t>พันธุ์สีดา</t>
  </si>
  <si>
    <t>เด็กชายพบบุญ</t>
  </si>
  <si>
    <t>เด็กชายศรัณย์</t>
  </si>
  <si>
    <t>โสรถาวร</t>
  </si>
  <si>
    <t>เด็กชายหรรษวรรษ</t>
  </si>
  <si>
    <t>ยาปะละ</t>
  </si>
  <si>
    <t>เด็กชายเจตนิพัทธ์</t>
  </si>
  <si>
    <t>เด็กหญิงกัลยรัตน์</t>
  </si>
  <si>
    <t>บุตรน้ำเพ็ชร</t>
  </si>
  <si>
    <t>เด็กหญิงชฎารัตน์</t>
  </si>
  <si>
    <t>โชคพานิชศิริ</t>
  </si>
  <si>
    <t>เด็กหญิงณัฏฐาวีรยา</t>
  </si>
  <si>
    <t>สุวรรณนพเก้า</t>
  </si>
  <si>
    <t>เด็กหญิงธนัญชญา</t>
  </si>
  <si>
    <t>ศิริสุนทร</t>
  </si>
  <si>
    <t>เด็กหญิงปวิตรา</t>
  </si>
  <si>
    <t>หนูสลุง</t>
  </si>
  <si>
    <t>เด็กหญิงรัตนาภรณ์</t>
  </si>
  <si>
    <t>สิงหนุ</t>
  </si>
  <si>
    <t>เด็กหญิงสุพฤกษา</t>
  </si>
  <si>
    <t>เด่นสุวรรณธิมา</t>
  </si>
  <si>
    <t>เด็กหญิงอัญชนา</t>
  </si>
  <si>
    <t>โนนเทา</t>
  </si>
  <si>
    <t>เด็กหญิงเบญญพร</t>
  </si>
  <si>
    <t>ฤทธิฤาธร</t>
  </si>
  <si>
    <t>เด็กชายกฤตเมธ</t>
  </si>
  <si>
    <t>เด็กชายจักรพรรดิ์</t>
  </si>
  <si>
    <t>โรยมณี</t>
  </si>
  <si>
    <t>เด็กชายธฤต</t>
  </si>
  <si>
    <t>ทองอยู่</t>
  </si>
  <si>
    <t>เด็กชายปรัชญา</t>
  </si>
  <si>
    <t>โคมเดือน</t>
  </si>
  <si>
    <t>เด็กชายภัทรพงศ์</t>
  </si>
  <si>
    <t>สิทธิพล</t>
  </si>
  <si>
    <t>สิงคิวิบูลย์</t>
  </si>
  <si>
    <t>กุลกาญจนาธร</t>
  </si>
  <si>
    <t>เด็กหญิงณัชกานต์</t>
  </si>
  <si>
    <t>วงศ์หอย</t>
  </si>
  <si>
    <t>เด็กหญิงดุสิตา</t>
  </si>
  <si>
    <t>อมรรัตนาชัย</t>
  </si>
  <si>
    <t>เด็กหญิงนงนภัส</t>
  </si>
  <si>
    <t>ว่านกระ</t>
  </si>
  <si>
    <t>เด็กหญิงภวรัญชน์</t>
  </si>
  <si>
    <t>เด็กหญิงมาริสา</t>
  </si>
  <si>
    <t>สมมิตร</t>
  </si>
  <si>
    <t>เด็กหญิงวรรษิกา</t>
  </si>
  <si>
    <t>แสงอร่าม</t>
  </si>
  <si>
    <t>ลักษณลม้าย</t>
  </si>
  <si>
    <t>เด็กหญิงวิศัลยา</t>
  </si>
  <si>
    <t>เกตุตุ้ม</t>
  </si>
  <si>
    <t>จุลมิตร</t>
  </si>
  <si>
    <t>เด็กหญิงวรัฑมล</t>
  </si>
  <si>
    <t>ปานบัว</t>
  </si>
  <si>
    <t>44083</t>
  </si>
  <si>
    <t>เด็กชายอันดามันต์</t>
  </si>
  <si>
    <t>อุดมชาติ</t>
  </si>
  <si>
    <t>44094</t>
  </si>
  <si>
    <t>เด็กชายธัญนุทัศน์</t>
  </si>
  <si>
    <t>รอดมั่นคง</t>
  </si>
  <si>
    <t>44181</t>
  </si>
  <si>
    <t>เด็กชายธัญญทัต</t>
  </si>
  <si>
    <t>ต่อพัฒนนันท์</t>
  </si>
  <si>
    <t>44228</t>
  </si>
  <si>
    <t>เด็กชายพรพรหม</t>
  </si>
  <si>
    <t>พรหมสุรินทร์</t>
  </si>
  <si>
    <t>44248</t>
  </si>
  <si>
    <t>เด็กชายธนวินท์</t>
  </si>
  <si>
    <t>ธนกิจไพศาล</t>
  </si>
  <si>
    <t>44261</t>
  </si>
  <si>
    <t>เด็กชายวรปรัชญ์</t>
  </si>
  <si>
    <t>สุวรรณรักษ์</t>
  </si>
  <si>
    <t>44278</t>
  </si>
  <si>
    <t>เด็กชายกฤช</t>
  </si>
  <si>
    <t>ใจเพียร</t>
  </si>
  <si>
    <t>44759</t>
  </si>
  <si>
    <t>เด็กชายวรัตถ์</t>
  </si>
  <si>
    <t>อนันต์ชัยตระกูล</t>
  </si>
  <si>
    <t>44089</t>
  </si>
  <si>
    <t>เด็กหญิงอาทิตยา</t>
  </si>
  <si>
    <t>พลับบดี</t>
  </si>
  <si>
    <t>44135</t>
  </si>
  <si>
    <t>ศิริโภคา</t>
  </si>
  <si>
    <t>44194</t>
  </si>
  <si>
    <t>โพธิ์ทอง</t>
  </si>
  <si>
    <t>44240</t>
  </si>
  <si>
    <t>เด็กหญิงสกุณา</t>
  </si>
  <si>
    <t>ผาสุข</t>
  </si>
  <si>
    <t>44249</t>
  </si>
  <si>
    <t>เด็กหญิงญาณิศา</t>
  </si>
  <si>
    <t>ชมภูศรี</t>
  </si>
  <si>
    <t>44250</t>
  </si>
  <si>
    <t>เด็กหญิงหทัยภัค</t>
  </si>
  <si>
    <t>ตุ่มศิริ</t>
  </si>
  <si>
    <t>44252</t>
  </si>
  <si>
    <t>เด็กหญิงปานชีวัน</t>
  </si>
  <si>
    <t>คำต่าย</t>
  </si>
  <si>
    <t>44279</t>
  </si>
  <si>
    <t>เด็กหญิงบัณฑิตา</t>
  </si>
  <si>
    <t>แสงอรุณ</t>
  </si>
  <si>
    <t>44342</t>
  </si>
  <si>
    <t>เด็กหญิงนภัสวรรณ</t>
  </si>
  <si>
    <t>อนุภักดิ์</t>
  </si>
  <si>
    <t>44080</t>
  </si>
  <si>
    <t>เด็กชายศุภณัฐ</t>
  </si>
  <si>
    <t>ประจวบลาภ</t>
  </si>
  <si>
    <t>44085</t>
  </si>
  <si>
    <t>เด็กชายภูมิ</t>
  </si>
  <si>
    <t>แสงโสภณ</t>
  </si>
  <si>
    <t>44087</t>
  </si>
  <si>
    <t>เด็กชายวรัตม์</t>
  </si>
  <si>
    <t>หิรัญวงศ์</t>
  </si>
  <si>
    <t>44092</t>
  </si>
  <si>
    <t>เด็กชายธัชพล</t>
  </si>
  <si>
    <t>เดชสำโรง</t>
  </si>
  <si>
    <t>44125</t>
  </si>
  <si>
    <t>เด็กชายชนาธิป</t>
  </si>
  <si>
    <t>ถาวรศิริ</t>
  </si>
  <si>
    <t>44150</t>
  </si>
  <si>
    <t>เด็กชายปรรณพัชร์</t>
  </si>
  <si>
    <t>อัฑฒ์หิรัณย์กุล</t>
  </si>
  <si>
    <t>44256</t>
  </si>
  <si>
    <t>เด็กชายภัทชรพล</t>
  </si>
  <si>
    <t>บังเกิดสุข</t>
  </si>
  <si>
    <t>44266</t>
  </si>
  <si>
    <t>เด็กชายศรายุธ</t>
  </si>
  <si>
    <t>เวทย์ศุรกฤต</t>
  </si>
  <si>
    <t>44297</t>
  </si>
  <si>
    <t>เด็กชายสหัสวรรษ</t>
  </si>
  <si>
    <t>วงค์สุวรรณ</t>
  </si>
  <si>
    <t>44330</t>
  </si>
  <si>
    <t>เด็กชายพลภูมิ</t>
  </si>
  <si>
    <t>โควาพิทักษ์เทศ</t>
  </si>
  <si>
    <t>เด็กหญิงพิมพ์ชนก</t>
  </si>
  <si>
    <t>44131</t>
  </si>
  <si>
    <t>รัตนวรรณนุกูล</t>
  </si>
  <si>
    <t>44144</t>
  </si>
  <si>
    <t>เด็กหญิงจิรัชญา</t>
  </si>
  <si>
    <t>ชมศาสตร์</t>
  </si>
  <si>
    <t>44145</t>
  </si>
  <si>
    <t>เด็กหญิงธณิดา</t>
  </si>
  <si>
    <t>จันทวี</t>
  </si>
  <si>
    <t>44177</t>
  </si>
  <si>
    <t>เด็กหญิงบุณยดา</t>
  </si>
  <si>
    <t>หน่ายคอน</t>
  </si>
  <si>
    <t>44186</t>
  </si>
  <si>
    <t>เด็กหญิงมัชฌิมา</t>
  </si>
  <si>
    <t>โพธิศรางกูล</t>
  </si>
  <si>
    <t>44212</t>
  </si>
  <si>
    <t>เด็กหญิงกันทิชา</t>
  </si>
  <si>
    <t>วงศ์วัฒนะ</t>
  </si>
  <si>
    <t>44254</t>
  </si>
  <si>
    <t>เด็กหญิงผกามาส</t>
  </si>
  <si>
    <t>จันทร์สำราญกุล</t>
  </si>
  <si>
    <t>44358</t>
  </si>
  <si>
    <t>เด็กหญิงมนัสนันท์</t>
  </si>
  <si>
    <t>ผาสุขกุลโรจน์</t>
  </si>
  <si>
    <t>44313</t>
  </si>
  <si>
    <t>นามพล</t>
  </si>
  <si>
    <t>44317</t>
  </si>
  <si>
    <t>จีนเจือ</t>
  </si>
  <si>
    <t>44321</t>
  </si>
  <si>
    <t>เด็กชายภูวดล</t>
  </si>
  <si>
    <t>ภูมี</t>
  </si>
  <si>
    <t>44328</t>
  </si>
  <si>
    <t>เด็กชายศรัณยพงศ์</t>
  </si>
  <si>
    <t>ทองเพชร</t>
  </si>
  <si>
    <t>44329</t>
  </si>
  <si>
    <t>เด็กชายณัฐภัทร</t>
  </si>
  <si>
    <t>พงศ์นุรักษ์</t>
  </si>
  <si>
    <t>44333</t>
  </si>
  <si>
    <t>เด็กชายอโนชา</t>
  </si>
  <si>
    <t>ตันรัตนวงศ์</t>
  </si>
  <si>
    <t>44335</t>
  </si>
  <si>
    <t>เด็กชายอรรคพล</t>
  </si>
  <si>
    <t>แช่มฉลาด</t>
  </si>
  <si>
    <t>44351</t>
  </si>
  <si>
    <t>เด็กชายนนทพันธ์</t>
  </si>
  <si>
    <t>สุภโตษะ</t>
  </si>
  <si>
    <t>44356</t>
  </si>
  <si>
    <t>เด็กชายสุกรี</t>
  </si>
  <si>
    <t>แก้วเจริญ</t>
  </si>
  <si>
    <t>44366</t>
  </si>
  <si>
    <t>เด็กชายบริภัทร</t>
  </si>
  <si>
    <t>สุวรรณเนกข์</t>
  </si>
  <si>
    <t>44381</t>
  </si>
  <si>
    <t>เด็กชายรณกฤต</t>
  </si>
  <si>
    <t>ก๊วยเจริญ</t>
  </si>
  <si>
    <t>44386</t>
  </si>
  <si>
    <t>เด็กชายพิทยา</t>
  </si>
  <si>
    <t>สิงหนนท์</t>
  </si>
  <si>
    <t>44393</t>
  </si>
  <si>
    <t>เด็กชายณัฐฏพล</t>
  </si>
  <si>
    <t>หิรัญณรงค์ชัย</t>
  </si>
  <si>
    <t>44394</t>
  </si>
  <si>
    <t>เด็กชายสารัฑ</t>
  </si>
  <si>
    <t>ไวภพบุรชัย</t>
  </si>
  <si>
    <t>44398</t>
  </si>
  <si>
    <t>เด็กชายกฤตภาส</t>
  </si>
  <si>
    <t>วิบูลย์กุล</t>
  </si>
  <si>
    <t>44764</t>
  </si>
  <si>
    <t>เด็กชายวีระพันธ์</t>
  </si>
  <si>
    <t>กาจวงศกร</t>
  </si>
  <si>
    <t>44324</t>
  </si>
  <si>
    <t>เด็กหญิงสุภาวดี</t>
  </si>
  <si>
    <t>ผลเจริญ</t>
  </si>
  <si>
    <t>44344</t>
  </si>
  <si>
    <t>เด็กหญิงณัฐญา</t>
  </si>
  <si>
    <t>แซ่ตั๊น</t>
  </si>
  <si>
    <t>44347</t>
  </si>
  <si>
    <t>เด็กหญิงมนรดา</t>
  </si>
  <si>
    <t>คชวงษ์</t>
  </si>
  <si>
    <t>44361</t>
  </si>
  <si>
    <t>เด็กหญิงพรสวรรค์</t>
  </si>
  <si>
    <t>ญาณวโร</t>
  </si>
  <si>
    <t>44372</t>
  </si>
  <si>
    <t>เด็กหญิงสิริพิมพ์</t>
  </si>
  <si>
    <t>มรกตรังสี</t>
  </si>
  <si>
    <t>44377</t>
  </si>
  <si>
    <t>เด็กหญิงสุนิตา</t>
  </si>
  <si>
    <t>จันทิม</t>
  </si>
  <si>
    <t>44385</t>
  </si>
  <si>
    <t>เด็กหญิงชลธิชา</t>
  </si>
  <si>
    <t>มะโนอิ่ม</t>
  </si>
  <si>
    <t>44761</t>
  </si>
  <si>
    <t>เด็กหญิงปณาลี</t>
  </si>
  <si>
    <t>ลำมะนา</t>
  </si>
  <si>
    <t>44768</t>
  </si>
  <si>
    <t>เด็กหญิงสหัสดี</t>
  </si>
  <si>
    <t>จำรัสเศรณี</t>
  </si>
  <si>
    <t>44320</t>
  </si>
  <si>
    <t>เด็กชายเบญจพล</t>
  </si>
  <si>
    <t>ภมรบุตร</t>
  </si>
  <si>
    <t>44336</t>
  </si>
  <si>
    <t>เด็กชายคุณากร</t>
  </si>
  <si>
    <t>น้อยจินดา</t>
  </si>
  <si>
    <t>44339</t>
  </si>
  <si>
    <t>เด็กชายจิรายุ</t>
  </si>
  <si>
    <t>รุ่งแสง</t>
  </si>
  <si>
    <t>44343</t>
  </si>
  <si>
    <t>เด็กชายกฤตพจน์</t>
  </si>
  <si>
    <t>เชิดพงษ์</t>
  </si>
  <si>
    <t>44348</t>
  </si>
  <si>
    <t>เด็กชายยศพล</t>
  </si>
  <si>
    <t>บุญหนุน</t>
  </si>
  <si>
    <t>44360</t>
  </si>
  <si>
    <t>เด็กชายยุทธพงศ์</t>
  </si>
  <si>
    <t>บุญสร้าง</t>
  </si>
  <si>
    <t>44365</t>
  </si>
  <si>
    <t>เด็กชายจิรสิทธิ์</t>
  </si>
  <si>
    <t>สมบุญพงษ์</t>
  </si>
  <si>
    <t>44378</t>
  </si>
  <si>
    <t>เด็กชายอัฐพล</t>
  </si>
  <si>
    <t>44382</t>
  </si>
  <si>
    <t>เด็กชายทิยะ</t>
  </si>
  <si>
    <t>ปานะดิษฐ</t>
  </si>
  <si>
    <t>44389</t>
  </si>
  <si>
    <t>เด็กชายจักรภัทร</t>
  </si>
  <si>
    <t>อู่พิทักษ์</t>
  </si>
  <si>
    <t>44390</t>
  </si>
  <si>
    <t>เด็กชายจิรภัทร</t>
  </si>
  <si>
    <t>คุ้มศักดิ์</t>
  </si>
  <si>
    <t>44396</t>
  </si>
  <si>
    <t>เด็กชายพรรษวัฒน์</t>
  </si>
  <si>
    <t>เจียรจรูญศรี</t>
  </si>
  <si>
    <t>44401</t>
  </si>
  <si>
    <t>เด็กชายรุ่งโรจน์</t>
  </si>
  <si>
    <t>วัชรประทีปกุล</t>
  </si>
  <si>
    <t>44402</t>
  </si>
  <si>
    <t>เด็กชายชวินพัฒน์</t>
  </si>
  <si>
    <t>มาอู๋</t>
  </si>
  <si>
    <t>44770</t>
  </si>
  <si>
    <t>เด็กชายพรรษวุฒิ</t>
  </si>
  <si>
    <t>44316</t>
  </si>
  <si>
    <t>เด็กหญิงนลินี</t>
  </si>
  <si>
    <t>กิจสิพงษ์</t>
  </si>
  <si>
    <t>44325</t>
  </si>
  <si>
    <t>เด็กหญิงพิมพ์ลภัส</t>
  </si>
  <si>
    <t>โพธิ์สุวรรณ์</t>
  </si>
  <si>
    <t>44352</t>
  </si>
  <si>
    <t>เด็กหญิงหทัยชนก</t>
  </si>
  <si>
    <t>สาตรพันธุ์</t>
  </si>
  <si>
    <t>44355</t>
  </si>
  <si>
    <t>เพิ่มอยู่เย็น</t>
  </si>
  <si>
    <t>44369</t>
  </si>
  <si>
    <t>เด็กหญิงพัทธ์ธีรา</t>
  </si>
  <si>
    <t>อื้อเทียน</t>
  </si>
  <si>
    <t>44371</t>
  </si>
  <si>
    <t>เด็กหญิงอารียา</t>
  </si>
  <si>
    <t>ปานดี</t>
  </si>
  <si>
    <t>44374</t>
  </si>
  <si>
    <t>เพ็งพานิช</t>
  </si>
  <si>
    <t>44763</t>
  </si>
  <si>
    <t>เด็กหญิงราชาวดี</t>
  </si>
  <si>
    <t>สุขเทศ</t>
  </si>
  <si>
    <t>44767</t>
  </si>
  <si>
    <t>ตะเพียนทอง</t>
  </si>
  <si>
    <t>44323</t>
  </si>
  <si>
    <t>เด็กชายณัฐพงษ์</t>
  </si>
  <si>
    <t>เนื่องจำนงค์</t>
  </si>
  <si>
    <t>44327</t>
  </si>
  <si>
    <t>เด็กชายอาคม</t>
  </si>
  <si>
    <t>ศิริอรุณพร</t>
  </si>
  <si>
    <t>44345</t>
  </si>
  <si>
    <t>เด็กชายชินวัตร</t>
  </si>
  <si>
    <t>ฮวยตระกูล</t>
  </si>
  <si>
    <t>44350</t>
  </si>
  <si>
    <t>เด็กชายธนภูมิ</t>
  </si>
  <si>
    <t>โอวาท</t>
  </si>
  <si>
    <t>44353</t>
  </si>
  <si>
    <t>เด็กชายกิตติทัช</t>
  </si>
  <si>
    <t>สุขเกษตร</t>
  </si>
  <si>
    <t>44368</t>
  </si>
  <si>
    <t>นวลสง่า</t>
  </si>
  <si>
    <t>44370</t>
  </si>
  <si>
    <t>เด็กชายพีรพล</t>
  </si>
  <si>
    <t>พรรณพิพัฒน์</t>
  </si>
  <si>
    <t>44380</t>
  </si>
  <si>
    <t>เด็กชายกฤษฎา</t>
  </si>
  <si>
    <t>จันทะวงศ์</t>
  </si>
  <si>
    <t>44383</t>
  </si>
  <si>
    <t>เด็กชายธนพรรธ</t>
  </si>
  <si>
    <t>บุญเขียว</t>
  </si>
  <si>
    <t>44384</t>
  </si>
  <si>
    <t>เด็กชายนฤมิตร</t>
  </si>
  <si>
    <t>ณรงค์ศักดิ์</t>
  </si>
  <si>
    <t>44387</t>
  </si>
  <si>
    <t>ทองเงิน</t>
  </si>
  <si>
    <t>44403</t>
  </si>
  <si>
    <t>เด็กชายวสุพล</t>
  </si>
  <si>
    <t>พิศิษฐวานิช</t>
  </si>
  <si>
    <t>44760</t>
  </si>
  <si>
    <t>เด็กชายอรรณพ</t>
  </si>
  <si>
    <t>ตรีเพ็ชร์</t>
  </si>
  <si>
    <t>44765</t>
  </si>
  <si>
    <t>เด็กชายปุณวิทย์</t>
  </si>
  <si>
    <t>สิวะโมกข์</t>
  </si>
  <si>
    <t>44771</t>
  </si>
  <si>
    <t>เด็กชายปุณยวัจน์</t>
  </si>
  <si>
    <t>ศรีสุระ</t>
  </si>
  <si>
    <t>44331</t>
  </si>
  <si>
    <t>เด็กหญิงสิรีธร</t>
  </si>
  <si>
    <t>คันเทีย</t>
  </si>
  <si>
    <t>44337</t>
  </si>
  <si>
    <t>เด็กหญิงอารยา</t>
  </si>
  <si>
    <t>หอมเนตร</t>
  </si>
  <si>
    <t>44340</t>
  </si>
  <si>
    <t>เด็กหญิงรัชดา</t>
  </si>
  <si>
    <t>อังวัชรปราการ</t>
  </si>
  <si>
    <t>44359</t>
  </si>
  <si>
    <t>เด็กหญิงสิริภัทร</t>
  </si>
  <si>
    <t>สุวารา</t>
  </si>
  <si>
    <t>44364</t>
  </si>
  <si>
    <t>นาคภักดี</t>
  </si>
  <si>
    <t>44375</t>
  </si>
  <si>
    <t>เด็กหญิงปัฎฑภรณ์</t>
  </si>
  <si>
    <t>เฉิดรัตนพิชน์กุล</t>
  </si>
  <si>
    <t>44376</t>
  </si>
  <si>
    <t>เด็กหญิงนรากร</t>
  </si>
  <si>
    <t>คุ้มจุ่น</t>
  </si>
  <si>
    <t>44391</t>
  </si>
  <si>
    <t>เด็กหญิงวิลาวัณย์</t>
  </si>
  <si>
    <t>เปทา</t>
  </si>
  <si>
    <t>44762</t>
  </si>
  <si>
    <t>เด็กหญิงบุญยา</t>
  </si>
  <si>
    <t>สุวรรณโณ</t>
  </si>
  <si>
    <t>44769</t>
  </si>
  <si>
    <t>เด็กหญิงอุษณิษา</t>
  </si>
  <si>
    <t>กิจวิวัฒนกุล</t>
  </si>
  <si>
    <t>44315</t>
  </si>
  <si>
    <t>เด็กชายกฤติธี</t>
  </si>
  <si>
    <t>ป้องเศร้า</t>
  </si>
  <si>
    <t>44318</t>
  </si>
  <si>
    <t>เด็กชายเศรษฐาพร</t>
  </si>
  <si>
    <t>เสือจำศีล</t>
  </si>
  <si>
    <t>44326</t>
  </si>
  <si>
    <t>เด็กชายชนสรณ์</t>
  </si>
  <si>
    <t>ศิริวงศ์</t>
  </si>
  <si>
    <t>44332</t>
  </si>
  <si>
    <t>เด็กชายปารณัท</t>
  </si>
  <si>
    <t>ลีระสันทัดกุล</t>
  </si>
  <si>
    <t>44334</t>
  </si>
  <si>
    <t>เด็กชายอาสาฬห์</t>
  </si>
  <si>
    <t>ชมภูนุช</t>
  </si>
  <si>
    <t>44341</t>
  </si>
  <si>
    <t>เด็กชายศุภวิชญ์</t>
  </si>
  <si>
    <t>แก้วมณี</t>
  </si>
  <si>
    <t>44349</t>
  </si>
  <si>
    <t>เด็กชายกองพล</t>
  </si>
  <si>
    <t>กลั่นดาวลอย</t>
  </si>
  <si>
    <t>44354</t>
  </si>
  <si>
    <t>เด็กชายนรวิชญ์</t>
  </si>
  <si>
    <t>ฤทธิศิลป์</t>
  </si>
  <si>
    <t>44363</t>
  </si>
  <si>
    <t>เด็กชายวรพงศ์</t>
  </si>
  <si>
    <t>บุญลาภ</t>
  </si>
  <si>
    <t>44367</t>
  </si>
  <si>
    <t>เด็กชายเอกสิทธิ์</t>
  </si>
  <si>
    <t>อินอนงค์</t>
  </si>
  <si>
    <t>44373</t>
  </si>
  <si>
    <t>เด็กชายวศวรรษ</t>
  </si>
  <si>
    <t>ฆ้องเดช</t>
  </si>
  <si>
    <t>44388</t>
  </si>
  <si>
    <t>เด็กชายจิรวัฒน์</t>
  </si>
  <si>
    <t>เปรมใจ</t>
  </si>
  <si>
    <t>44392</t>
  </si>
  <si>
    <t>เด็กชายนิธิ</t>
  </si>
  <si>
    <t>ประเสริฐศักดิ์</t>
  </si>
  <si>
    <t>44400</t>
  </si>
  <si>
    <t>เด็กชายชยาพัฒน์</t>
  </si>
  <si>
    <t>44404</t>
  </si>
  <si>
    <t>เด็กชายจตุรพร</t>
  </si>
  <si>
    <t>โพธิ์สร</t>
  </si>
  <si>
    <t>44322</t>
  </si>
  <si>
    <t>เด็กหญิงอุษณีย์</t>
  </si>
  <si>
    <t>หนุนพระเดช</t>
  </si>
  <si>
    <t>44338</t>
  </si>
  <si>
    <t>เด็กหญิงศรัญญา</t>
  </si>
  <si>
    <t>พรหมพิทักษ์</t>
  </si>
  <si>
    <t>44346</t>
  </si>
  <si>
    <t>เด็กหญิงรัตติยาพร</t>
  </si>
  <si>
    <t>สินรัตน์</t>
  </si>
  <si>
    <t>44357</t>
  </si>
  <si>
    <t>เด็กหญิงวิลาสินี</t>
  </si>
  <si>
    <t>44379</t>
  </si>
  <si>
    <t>เด็กหญิงสุวนันท์</t>
  </si>
  <si>
    <t>เงินสัจจา</t>
  </si>
  <si>
    <t>44395</t>
  </si>
  <si>
    <t>เด็กหญิงพนิดา</t>
  </si>
  <si>
    <t>ชูใจ</t>
  </si>
  <si>
    <t>44397</t>
  </si>
  <si>
    <t>เด็กหญิงด.ญ.พัสชา</t>
  </si>
  <si>
    <t>สร้อยโสม</t>
  </si>
  <si>
    <t>44399</t>
  </si>
  <si>
    <t>เด็กหญิงด.ญ.วิลาสินี</t>
  </si>
  <si>
    <t>ทองคำ</t>
  </si>
  <si>
    <t>44766</t>
  </si>
  <si>
    <t>เด็กหญิงฐานิตา</t>
  </si>
  <si>
    <t>ปรีชา</t>
  </si>
  <si>
    <t>44200</t>
  </si>
  <si>
    <t>เด็กชายกิตติพัฒน์</t>
  </si>
  <si>
    <t>เจริญผล</t>
  </si>
  <si>
    <t>44203</t>
  </si>
  <si>
    <t>เเก้วโกย</t>
  </si>
  <si>
    <t>44204</t>
  </si>
  <si>
    <t>เด็กชายธัชชัย</t>
  </si>
  <si>
    <t>วัฒนพิทักษ์</t>
  </si>
  <si>
    <t>44208</t>
  </si>
  <si>
    <t>เด็กชายวรดร</t>
  </si>
  <si>
    <t>สาธุปภกาญน์</t>
  </si>
  <si>
    <t>44210</t>
  </si>
  <si>
    <t>เด็กชายวัชรพล</t>
  </si>
  <si>
    <t>แจ้งประจักษ์</t>
  </si>
  <si>
    <t>44216</t>
  </si>
  <si>
    <t>เด็กชายเด็กชายธนโชติ</t>
  </si>
  <si>
    <t>พระยาชัย</t>
  </si>
  <si>
    <t>44218</t>
  </si>
  <si>
    <t>กันหาเขียว</t>
  </si>
  <si>
    <t>44226</t>
  </si>
  <si>
    <t>เด็กชายสิทธา</t>
  </si>
  <si>
    <t>เนียมผาสุข</t>
  </si>
  <si>
    <t>44229</t>
  </si>
  <si>
    <t>พันธ์สง่า</t>
  </si>
  <si>
    <t>44236</t>
  </si>
  <si>
    <t>เด็กชายภาสกร</t>
  </si>
  <si>
    <t>เทียบมัง</t>
  </si>
  <si>
    <t>44305</t>
  </si>
  <si>
    <t>เด็กชายณัฐวัตร</t>
  </si>
  <si>
    <t>นามเจริญ</t>
  </si>
  <si>
    <t>44309</t>
  </si>
  <si>
    <t>เด็กชายกิตติกร</t>
  </si>
  <si>
    <t>สรเจริญ</t>
  </si>
  <si>
    <t>44314</t>
  </si>
  <si>
    <t>เด็กชายภูริต</t>
  </si>
  <si>
    <t>ถิรชัยรัชต์</t>
  </si>
  <si>
    <t>44207</t>
  </si>
  <si>
    <t>เด็กหญิงกัญญารัตน์</t>
  </si>
  <si>
    <t>เค้ามาก</t>
  </si>
  <si>
    <t>44217</t>
  </si>
  <si>
    <t>เด็กหญิงฐานิดา</t>
  </si>
  <si>
    <t>จงบริบูรณ์</t>
  </si>
  <si>
    <t>44219</t>
  </si>
  <si>
    <t>เด็กหญิงปฏิญญา</t>
  </si>
  <si>
    <t>ศิลปศร</t>
  </si>
  <si>
    <t>44222</t>
  </si>
  <si>
    <t>เด็กหญิงธนพร</t>
  </si>
  <si>
    <t>ใหม่อินทร์</t>
  </si>
  <si>
    <t>44231</t>
  </si>
  <si>
    <t>เด็กหญิงอรชุลี</t>
  </si>
  <si>
    <t>เชาว์ประสิทธิ์</t>
  </si>
  <si>
    <t>44234</t>
  </si>
  <si>
    <t>เด็กหญิงนัฏวรรณ</t>
  </si>
  <si>
    <t>มีแก้ว</t>
  </si>
  <si>
    <t>44237</t>
  </si>
  <si>
    <t>เด็กหญิงจิณห์นิภา</t>
  </si>
  <si>
    <t>สกลรักษ์</t>
  </si>
  <si>
    <t>44238</t>
  </si>
  <si>
    <t>เด็กหญิงอารีญา</t>
  </si>
  <si>
    <t>ปัทมขจร</t>
  </si>
  <si>
    <t>44301</t>
  </si>
  <si>
    <t>เด็กหญิงมนทกานต์</t>
  </si>
  <si>
    <t>ปิ่นปรีชาชัย</t>
  </si>
  <si>
    <t>44303</t>
  </si>
  <si>
    <t>เด็กหญิงสุวภัทร</t>
  </si>
  <si>
    <t>แก้วศรี</t>
  </si>
  <si>
    <t>44310</t>
  </si>
  <si>
    <t>เด็กหญิงวิภาวี</t>
  </si>
  <si>
    <t>คุณากรกีรติ</t>
  </si>
  <si>
    <t>44202</t>
  </si>
  <si>
    <t>เด็กชายชัยภรณ์</t>
  </si>
  <si>
    <t>นาคศิริ</t>
  </si>
  <si>
    <t>44205</t>
  </si>
  <si>
    <t>เด็กชายณัฐนันท์</t>
  </si>
  <si>
    <t>ธรรมธร</t>
  </si>
  <si>
    <t>44206</t>
  </si>
  <si>
    <t>เด็กชายแสงตะวัน</t>
  </si>
  <si>
    <t>บุญเลิศฉวี</t>
  </si>
  <si>
    <t>44209</t>
  </si>
  <si>
    <t>เด็กชายมหัสวัต</t>
  </si>
  <si>
    <t>สาระพันธ์</t>
  </si>
  <si>
    <t>44213</t>
  </si>
  <si>
    <t>เด็กชายกิตติธร</t>
  </si>
  <si>
    <t>หอมสุคนธ์</t>
  </si>
  <si>
    <t>44214</t>
  </si>
  <si>
    <t>เด็กชายภัทรดนัย</t>
  </si>
  <si>
    <t>แววสระ</t>
  </si>
  <si>
    <t>44220</t>
  </si>
  <si>
    <t>เด็กชายธเนศ</t>
  </si>
  <si>
    <t>ตาดทรัพย์</t>
  </si>
  <si>
    <t>44223</t>
  </si>
  <si>
    <t>เด็กชายณัฐดล</t>
  </si>
  <si>
    <t>สมาน</t>
  </si>
  <si>
    <t>44224</t>
  </si>
  <si>
    <t>เด็กชายปรีดา</t>
  </si>
  <si>
    <t>ไวยเจริญ</t>
  </si>
  <si>
    <t>44232</t>
  </si>
  <si>
    <t>เด็กชายกฤษณพงศ์</t>
  </si>
  <si>
    <t>หงส์วาณิชสกุล</t>
  </si>
  <si>
    <t>44239</t>
  </si>
  <si>
    <t>เด็กชายพายุ</t>
  </si>
  <si>
    <t>โพสาโพชน์</t>
  </si>
  <si>
    <t>44302</t>
  </si>
  <si>
    <t>เด็กชายวรรธนะ</t>
  </si>
  <si>
    <t>มนรักษา</t>
  </si>
  <si>
    <t>44311</t>
  </si>
  <si>
    <t>เด็กชายณัฐศักดิ์</t>
  </si>
  <si>
    <t>เลาหวานิช</t>
  </si>
  <si>
    <t>44201</t>
  </si>
  <si>
    <t>เด็กหญิงเอมมิกา</t>
  </si>
  <si>
    <t>เสริมโสภณ</t>
  </si>
  <si>
    <t>44225</t>
  </si>
  <si>
    <t>เด็กหญิงประไพพรรณ</t>
  </si>
  <si>
    <t>จรุงจิตต์</t>
  </si>
  <si>
    <t>44227</t>
  </si>
  <si>
    <t>เด็กหญิงกัลยกร</t>
  </si>
  <si>
    <t>เสาเวียง</t>
  </si>
  <si>
    <t>44230</t>
  </si>
  <si>
    <t>เด็กหญิงพรรณทิมา</t>
  </si>
  <si>
    <t>ผดุงกิจ</t>
  </si>
  <si>
    <t>44233</t>
  </si>
  <si>
    <t>เด็กหญิงดารณี</t>
  </si>
  <si>
    <t>มาประโคน</t>
  </si>
  <si>
    <t>44235</t>
  </si>
  <si>
    <t>เด็กหญิงธัญสินี</t>
  </si>
  <si>
    <t>เปลี่ยนเจริญ</t>
  </si>
  <si>
    <t>44306</t>
  </si>
  <si>
    <t>เด็กหญิงสุจิตรปา</t>
  </si>
  <si>
    <t>สินสืบผล</t>
  </si>
  <si>
    <t>44307</t>
  </si>
  <si>
    <t>เด็กหญิงปภัสรา</t>
  </si>
  <si>
    <t>ศรีสังข์</t>
  </si>
  <si>
    <t>44308</t>
  </si>
  <si>
    <t>เด็กหญิงสัญญิตา</t>
  </si>
  <si>
    <t>หอระตะ</t>
  </si>
  <si>
    <t>44312</t>
  </si>
  <si>
    <t>เด็กหญิงปิยพร</t>
  </si>
  <si>
    <t>44093</t>
  </si>
  <si>
    <t>เด็กชายโรจนัสถ์</t>
  </si>
  <si>
    <t>คัยนันทน์</t>
  </si>
  <si>
    <t>44098</t>
  </si>
  <si>
    <t>ไพรวัฒนานุพันธ์</t>
  </si>
  <si>
    <t>44102</t>
  </si>
  <si>
    <t>เด็กชายสิรวิชญ์</t>
  </si>
  <si>
    <t>ยกบุญญาธิการ</t>
  </si>
  <si>
    <t>44103</t>
  </si>
  <si>
    <t>เด็กชายชนายุทธ</t>
  </si>
  <si>
    <t>วงษ์สุวรรณ</t>
  </si>
  <si>
    <t>44114</t>
  </si>
  <si>
    <t>เด็กชายธนวัฒน์</t>
  </si>
  <si>
    <t>บุญคง</t>
  </si>
  <si>
    <t>44115</t>
  </si>
  <si>
    <t>เด็กชายอิทธิพงษ์</t>
  </si>
  <si>
    <t>เขียวละลิ้ม</t>
  </si>
  <si>
    <t>44116</t>
  </si>
  <si>
    <t>เด็กชายอธิราช</t>
  </si>
  <si>
    <t>กรสำฤทธิ์</t>
  </si>
  <si>
    <t>44119</t>
  </si>
  <si>
    <t>เด็กชายพฤกษชาติ</t>
  </si>
  <si>
    <t>แสนสวาท</t>
  </si>
  <si>
    <t>44120</t>
  </si>
  <si>
    <t>เด็กชายจีรพัฒน์</t>
  </si>
  <si>
    <t>44126</t>
  </si>
  <si>
    <t>เด็กชายธนรัฐ</t>
  </si>
  <si>
    <t>ยะฆะเสม</t>
  </si>
  <si>
    <t>44129</t>
  </si>
  <si>
    <t>เด็กชายชญานนท์</t>
  </si>
  <si>
    <t>พวงงาม</t>
  </si>
  <si>
    <t>44253</t>
  </si>
  <si>
    <t>เด็กชายวสุธร</t>
  </si>
  <si>
    <t>จิตรวิไลย</t>
  </si>
  <si>
    <t>44081</t>
  </si>
  <si>
    <t>เด็กหญิงตวงรัตน์</t>
  </si>
  <si>
    <t>เอกบรรณสิงห์</t>
  </si>
  <si>
    <t>44096</t>
  </si>
  <si>
    <t>เด็กหญิงธวัลรัตน์</t>
  </si>
  <si>
    <t>มณีอินทร์</t>
  </si>
  <si>
    <t>44105</t>
  </si>
  <si>
    <t>เด็กหญิงปิ่นมณี</t>
  </si>
  <si>
    <t>วงศ์ศรีนวล</t>
  </si>
  <si>
    <t>44109</t>
  </si>
  <si>
    <t>เด็กหญิงวรดา</t>
  </si>
  <si>
    <t>วิชัยอัชชะ</t>
  </si>
  <si>
    <t>44112</t>
  </si>
  <si>
    <t>เด็กหญิงพนิตา</t>
  </si>
  <si>
    <t>พุดสะอาด</t>
  </si>
  <si>
    <t>44118</t>
  </si>
  <si>
    <t>เด็กหญิงมาฌิตา</t>
  </si>
  <si>
    <t>บุญมี</t>
  </si>
  <si>
    <t>44121</t>
  </si>
  <si>
    <t>เด็กหญิงมณฑิตา</t>
  </si>
  <si>
    <t>คนใจบุญ</t>
  </si>
  <si>
    <t>44123</t>
  </si>
  <si>
    <t>เด็กหญิงวรรณพร</t>
  </si>
  <si>
    <t>เพ็งบุบผา</t>
  </si>
  <si>
    <t>44124</t>
  </si>
  <si>
    <t>เด็กหญิงจิรัชยา</t>
  </si>
  <si>
    <t>อภัยสุวรรณ</t>
  </si>
  <si>
    <t>44244</t>
  </si>
  <si>
    <t>เด็กหญิงพัชรธัญ</t>
  </si>
  <si>
    <t>ตัญญะ</t>
  </si>
  <si>
    <t>44246</t>
  </si>
  <si>
    <t>เด็กหญิงธัญกาญจน์</t>
  </si>
  <si>
    <t>เดชะรักษา</t>
  </si>
  <si>
    <t>44247</t>
  </si>
  <si>
    <t>เด็กหญิงกุลภรณ์</t>
  </si>
  <si>
    <t>ศรีบุดดี</t>
  </si>
  <si>
    <t>44259</t>
  </si>
  <si>
    <t>เด็กหญิงธนธร</t>
  </si>
  <si>
    <t>44082</t>
  </si>
  <si>
    <t>เด็กชายนิติภูมิ</t>
  </si>
  <si>
    <t>วงค์ดี</t>
  </si>
  <si>
    <t>44091</t>
  </si>
  <si>
    <t>เด็กชายจามิกร</t>
  </si>
  <si>
    <t>เรืองเดช</t>
  </si>
  <si>
    <t>44099</t>
  </si>
  <si>
    <t>เด็กชายณ ฌาพัชร</t>
  </si>
  <si>
    <t>กองสุผล</t>
  </si>
  <si>
    <t>44107</t>
  </si>
  <si>
    <t>เด็กชายกษิดิศ</t>
  </si>
  <si>
    <t>ชวนะภูธร</t>
  </si>
  <si>
    <t>44108</t>
  </si>
  <si>
    <t>เด็กชายธิติสรณ์</t>
  </si>
  <si>
    <t>เขียวชะอุ่มงาม</t>
  </si>
  <si>
    <t>44110</t>
  </si>
  <si>
    <t>เด็กชายณัฐพล</t>
  </si>
  <si>
    <t>โกตูม</t>
  </si>
  <si>
    <t>44111</t>
  </si>
  <si>
    <t>เจริญสุข</t>
  </si>
  <si>
    <t>44122</t>
  </si>
  <si>
    <t>เด็กชายญาณพัฒน์</t>
  </si>
  <si>
    <t>พิษณุวัฒนศักดิ์</t>
  </si>
  <si>
    <t>44242</t>
  </si>
  <si>
    <t>เด็กชายวัฒนพงษ์พันธ์</t>
  </si>
  <si>
    <t>ดิษเจริญ</t>
  </si>
  <si>
    <t>44243</t>
  </si>
  <si>
    <t>เด็กชายคุณานนต์</t>
  </si>
  <si>
    <t>สืบจากโกสีย์</t>
  </si>
  <si>
    <t>44255</t>
  </si>
  <si>
    <t>เด็กชายภูมินทร์</t>
  </si>
  <si>
    <t>สินสมศักดิ์</t>
  </si>
  <si>
    <t>44084</t>
  </si>
  <si>
    <t>เด็กหญิงกิ่งแก้ว</t>
  </si>
  <si>
    <t>กอบธัญกิจ</t>
  </si>
  <si>
    <t>44088</t>
  </si>
  <si>
    <t>เด็กหญิงพิชญาภา</t>
  </si>
  <si>
    <t>ลิ้มล้วน</t>
  </si>
  <si>
    <t>44090</t>
  </si>
  <si>
    <t>เด็กหญิงลลิตภัทร</t>
  </si>
  <si>
    <t>สงสกุล</t>
  </si>
  <si>
    <t>44095</t>
  </si>
  <si>
    <t>เด็กหญิงธิติมา</t>
  </si>
  <si>
    <t>พึ่งพิทักษ์</t>
  </si>
  <si>
    <t>44097</t>
  </si>
  <si>
    <t>เด็กหญิงศิริฆาธิรัตน์</t>
  </si>
  <si>
    <t>กรมทะนา</t>
  </si>
  <si>
    <t>44101</t>
  </si>
  <si>
    <t>เด็กหญิงรุจิรา</t>
  </si>
  <si>
    <t>ชนะชัย</t>
  </si>
  <si>
    <t>44104</t>
  </si>
  <si>
    <t>ประพินพงษ์</t>
  </si>
  <si>
    <t>44106</t>
  </si>
  <si>
    <t>เด็กหญิงรัตนาวดี</t>
  </si>
  <si>
    <t>เปลื้องนุช</t>
  </si>
  <si>
    <t>44113</t>
  </si>
  <si>
    <t>เด็กหญิงอรพรรณ</t>
  </si>
  <si>
    <t>พลเทพ</t>
  </si>
  <si>
    <t>44117</t>
  </si>
  <si>
    <t>หวานจริง</t>
  </si>
  <si>
    <t>44128</t>
  </si>
  <si>
    <t>เด็กหญิงสุชัญญา</t>
  </si>
  <si>
    <t>เตียวเจริญ</t>
  </si>
  <si>
    <t>44241</t>
  </si>
  <si>
    <t>เด็กหญิงธัญกรณ์</t>
  </si>
  <si>
    <t>44251</t>
  </si>
  <si>
    <t>เด็กหญิงมัทวรรณ์</t>
  </si>
  <si>
    <t>ปินตารักษ์</t>
  </si>
  <si>
    <t>44130</t>
  </si>
  <si>
    <t>เด็กชายอลงกรณ์</t>
  </si>
  <si>
    <t>มัชฉิมวงศ์</t>
  </si>
  <si>
    <t>44134</t>
  </si>
  <si>
    <t>เด็กชายณัฎฐ์</t>
  </si>
  <si>
    <t>อรัญเรืองสกุล</t>
  </si>
  <si>
    <t>44146</t>
  </si>
  <si>
    <t>เด็กชายสาธิต</t>
  </si>
  <si>
    <t>บำรุงศิริ</t>
  </si>
  <si>
    <t>44147</t>
  </si>
  <si>
    <t>เด็กชายธนกฤต</t>
  </si>
  <si>
    <t>ปิ่นพานิช</t>
  </si>
  <si>
    <t>44163</t>
  </si>
  <si>
    <t>เด็กชายวีรวัฒน์</t>
  </si>
  <si>
    <t>44180</t>
  </si>
  <si>
    <t>เด็กชายศิริรักษ์</t>
  </si>
  <si>
    <t>บุญสาระวัง</t>
  </si>
  <si>
    <t>44184</t>
  </si>
  <si>
    <t>เด็กชายมงคล</t>
  </si>
  <si>
    <t>ยิ่งรุ่งเรือง</t>
  </si>
  <si>
    <t>44188</t>
  </si>
  <si>
    <t>เด็กชายนิติธร</t>
  </si>
  <si>
    <t>เศรษฐวิวัฒนกุล</t>
  </si>
  <si>
    <t>44193</t>
  </si>
  <si>
    <t>เด็กชายรัชพล</t>
  </si>
  <si>
    <t>เทวะปรมาภรณ์</t>
  </si>
  <si>
    <t>44196</t>
  </si>
  <si>
    <t>เด็กชายวชิรเดช</t>
  </si>
  <si>
    <t>งามสิงห์</t>
  </si>
  <si>
    <t>44197</t>
  </si>
  <si>
    <t>เด็กชายอานนท์</t>
  </si>
  <si>
    <t>อัศวเกศมณี</t>
  </si>
  <si>
    <t>44275</t>
  </si>
  <si>
    <t>เด็กชายภาณุวิชญ์</t>
  </si>
  <si>
    <t>พจนาอารีย์วงศ์</t>
  </si>
  <si>
    <t>44296</t>
  </si>
  <si>
    <t>เด็กชายณัฐนนท์</t>
  </si>
  <si>
    <t>ทรงโบรัศมี</t>
  </si>
  <si>
    <t>44300</t>
  </si>
  <si>
    <t>เด็กชายทองฉัตร</t>
  </si>
  <si>
    <t>โพธิ์สวัสดิ์</t>
  </si>
  <si>
    <t>44148</t>
  </si>
  <si>
    <t>เด็กหญิงสุดารัตน์</t>
  </si>
  <si>
    <t>พิมพ์แก้ว</t>
  </si>
  <si>
    <t>44173</t>
  </si>
  <si>
    <t>เด็กหญิงภัคจิรา</t>
  </si>
  <si>
    <t>ชูสว่าง</t>
  </si>
  <si>
    <t>44175</t>
  </si>
  <si>
    <t>เด็กหญิงกัญญาลักษณ์</t>
  </si>
  <si>
    <t>44195</t>
  </si>
  <si>
    <t>เด็กหญิงชุติกาญจน์</t>
  </si>
  <si>
    <t>กรเกษม</t>
  </si>
  <si>
    <t>44262</t>
  </si>
  <si>
    <t>ลายวิเศษกุล</t>
  </si>
  <si>
    <t>44265</t>
  </si>
  <si>
    <t>พรหมสุวรรณ์</t>
  </si>
  <si>
    <t>44269</t>
  </si>
  <si>
    <t>เด็กหญิงรินรดา</t>
  </si>
  <si>
    <t>อินอ่อน</t>
  </si>
  <si>
    <t>44272</t>
  </si>
  <si>
    <t>เด็กหญิงธนชนก</t>
  </si>
  <si>
    <t>คุณีพงษ์</t>
  </si>
  <si>
    <t>44277</t>
  </si>
  <si>
    <t>เด็กหญิงวีรยา</t>
  </si>
  <si>
    <t>44282</t>
  </si>
  <si>
    <t>เด็กหญิงยลลดา</t>
  </si>
  <si>
    <t>เจริญก่อบุญ</t>
  </si>
  <si>
    <t>44286</t>
  </si>
  <si>
    <t>เด็กหญิงณัฐณิชา</t>
  </si>
  <si>
    <t>วรศิลป์</t>
  </si>
  <si>
    <t>44133</t>
  </si>
  <si>
    <t>เด็กชายอิศรา</t>
  </si>
  <si>
    <t>บ่ายเจริญ</t>
  </si>
  <si>
    <t>44139</t>
  </si>
  <si>
    <t>เด็กชายชินวัตร์</t>
  </si>
  <si>
    <t>อภิวัฒน์ธนกุล</t>
  </si>
  <si>
    <t>44141</t>
  </si>
  <si>
    <t>ทิพวัน</t>
  </si>
  <si>
    <t>44159</t>
  </si>
  <si>
    <t>บุญประเสริฐ</t>
  </si>
  <si>
    <t>44162</t>
  </si>
  <si>
    <t>เด็กชายวัชรพงศ์</t>
  </si>
  <si>
    <t>ท้วมละมูล</t>
  </si>
  <si>
    <t>44166</t>
  </si>
  <si>
    <t>เด็กชายนรภัทร</t>
  </si>
  <si>
    <t>ผุดผ่อง</t>
  </si>
  <si>
    <t>44170</t>
  </si>
  <si>
    <t>เด็กชายกิติพงษ์</t>
  </si>
  <si>
    <t>ปาสาณพงศ์</t>
  </si>
  <si>
    <t>44179</t>
  </si>
  <si>
    <t>เด็กชายกิตติศักดิ์</t>
  </si>
  <si>
    <t>44182</t>
  </si>
  <si>
    <t>เด็กชายสุภัทรศิริ</t>
  </si>
  <si>
    <t>วีระพันธ์เจริญ</t>
  </si>
  <si>
    <t>44281</t>
  </si>
  <si>
    <t>เด็กชายลัทธพล</t>
  </si>
  <si>
    <t>ศิวรานนท์</t>
  </si>
  <si>
    <t>44284</t>
  </si>
  <si>
    <t>มานะตั้ง</t>
  </si>
  <si>
    <t>44289</t>
  </si>
  <si>
    <t>ฉ่ำสวัสดิ์</t>
  </si>
  <si>
    <t>44298</t>
  </si>
  <si>
    <t>เด็กชายธนเศรษฐ์</t>
  </si>
  <si>
    <t>ไตรรัตน์</t>
  </si>
  <si>
    <t>44142</t>
  </si>
  <si>
    <t>เด็กหญิงนพวรรณ</t>
  </si>
  <si>
    <t>ป้อมถาวร</t>
  </si>
  <si>
    <t>44152</t>
  </si>
  <si>
    <t>เด็กหญิงปิยกาญจน์</t>
  </si>
  <si>
    <t>โพนสุวรรณ์</t>
  </si>
  <si>
    <t>44155</t>
  </si>
  <si>
    <t>ธรรมเมธาพร</t>
  </si>
  <si>
    <t>44158</t>
  </si>
  <si>
    <t>เด็กหญิงพิมพ์วดี</t>
  </si>
  <si>
    <t>โรจนตัณฑ์</t>
  </si>
  <si>
    <t>44169</t>
  </si>
  <si>
    <t>เด็กหญิงสุชาฎา</t>
  </si>
  <si>
    <t>ครึนสันเทียะ</t>
  </si>
  <si>
    <t>44185</t>
  </si>
  <si>
    <t>เด็กหญิงณัฐวรา</t>
  </si>
  <si>
    <t>เจี่ยเพิ่มสุข</t>
  </si>
  <si>
    <t>44191</t>
  </si>
  <si>
    <t>เด็กหญิงณัฐชา</t>
  </si>
  <si>
    <t>ท้วมเสมา</t>
  </si>
  <si>
    <t>44274</t>
  </si>
  <si>
    <t>เด็กหญิงกุลชา</t>
  </si>
  <si>
    <t>ตรีพัฒนา</t>
  </si>
  <si>
    <t>44292</t>
  </si>
  <si>
    <t>ไชยพงษ์</t>
  </si>
  <si>
    <t>44293</t>
  </si>
  <si>
    <t>เด็กหญิงชัญญา</t>
  </si>
  <si>
    <t>จินตานนท์</t>
  </si>
  <si>
    <t>44295</t>
  </si>
  <si>
    <t>เด็กหญิงอติกรานต์</t>
  </si>
  <si>
    <t>กุลจิตติพิเชียร</t>
  </si>
  <si>
    <t>44299</t>
  </si>
  <si>
    <t>เด็กหญิงนนทพร</t>
  </si>
  <si>
    <t>44149</t>
  </si>
  <si>
    <t>เด็กชายศุภกร</t>
  </si>
  <si>
    <t>ชลสินธุ์</t>
  </si>
  <si>
    <t>44151</t>
  </si>
  <si>
    <t>เด็กชายจารุดล</t>
  </si>
  <si>
    <t>ชมชื่น</t>
  </si>
  <si>
    <t>44154</t>
  </si>
  <si>
    <t>เด็กชายเอกพจน์</t>
  </si>
  <si>
    <t>อี้มัย</t>
  </si>
  <si>
    <t>44156</t>
  </si>
  <si>
    <t>เด็กชายธนพล</t>
  </si>
  <si>
    <t>ด้วงคำจันทร์</t>
  </si>
  <si>
    <t>44160</t>
  </si>
  <si>
    <t>เด็กชายนพดล</t>
  </si>
  <si>
    <t>เสงี่ยมจิตต์</t>
  </si>
  <si>
    <t>44198</t>
  </si>
  <si>
    <t>เด็กชายคีตวัฒน์</t>
  </si>
  <si>
    <t>เนตรสอาด</t>
  </si>
  <si>
    <t>44264</t>
  </si>
  <si>
    <t>เด็กชายศุภกฤต</t>
  </si>
  <si>
    <t>งิ้วสระ</t>
  </si>
  <si>
    <t>44270</t>
  </si>
  <si>
    <t>มากตัน</t>
  </si>
  <si>
    <t>44283</t>
  </si>
  <si>
    <t>เด็กชายธิติสรรค์</t>
  </si>
  <si>
    <t>จินจู</t>
  </si>
  <si>
    <t>44287</t>
  </si>
  <si>
    <t>เด็กชายสุริเยนทร์</t>
  </si>
  <si>
    <t>แสนมั่น</t>
  </si>
  <si>
    <t>44291</t>
  </si>
  <si>
    <t>เด็กชายวรพจน์</t>
  </si>
  <si>
    <t>อมรพิพัฒน์</t>
  </si>
  <si>
    <t>44319</t>
  </si>
  <si>
    <t>เด็กชายธัญกูน</t>
  </si>
  <si>
    <t>พานิชเจริญ</t>
  </si>
  <si>
    <t>44127</t>
  </si>
  <si>
    <t>เด็กหญิงบุณยานุช</t>
  </si>
  <si>
    <t>ศรประสิทธิ์</t>
  </si>
  <si>
    <t>44140</t>
  </si>
  <si>
    <t>เด็กหญิงบงกช</t>
  </si>
  <si>
    <t>คิดสม</t>
  </si>
  <si>
    <t>44143</t>
  </si>
  <si>
    <t>เด็กหญิงอัญชิสา</t>
  </si>
  <si>
    <t>ปามา</t>
  </si>
  <si>
    <t>44165</t>
  </si>
  <si>
    <t>เด็กหญิงชญาณิศ</t>
  </si>
  <si>
    <t>มีพึ่ง</t>
  </si>
  <si>
    <t>44171</t>
  </si>
  <si>
    <t>เด็กหญิงศรกมล</t>
  </si>
  <si>
    <t>มาใจ</t>
  </si>
  <si>
    <t>44172</t>
  </si>
  <si>
    <t>เด็กหญิงกรชนก</t>
  </si>
  <si>
    <t>สุขนาคะ</t>
  </si>
  <si>
    <t>44174</t>
  </si>
  <si>
    <t>เด็กหญิงปวีณา</t>
  </si>
  <si>
    <t>พงษ์พนัส</t>
  </si>
  <si>
    <t>44187</t>
  </si>
  <si>
    <t>เด็กหญิงมนัสวรรณ</t>
  </si>
  <si>
    <t>ทองดีเจริญ</t>
  </si>
  <si>
    <t>44199</t>
  </si>
  <si>
    <t>เด็กหญิงณัฐกนกพร</t>
  </si>
  <si>
    <t>ประยูรมณีรัตน์</t>
  </si>
  <si>
    <t>44258</t>
  </si>
  <si>
    <t>เด็กหญิงกุลยา</t>
  </si>
  <si>
    <t>จำรัส</t>
  </si>
  <si>
    <t>44268</t>
  </si>
  <si>
    <t>เด็กหญิงพิชญธิดา</t>
  </si>
  <si>
    <t>วงศ์จินดา</t>
  </si>
  <si>
    <t>44271</t>
  </si>
  <si>
    <t>เด็กหญิงศิริพร</t>
  </si>
  <si>
    <t>แหยมงำสินธุ์</t>
  </si>
  <si>
    <t>44276</t>
  </si>
  <si>
    <t>เด็กหญิงวิชญาพร</t>
  </si>
  <si>
    <t>มีรส</t>
  </si>
  <si>
    <t>44157</t>
  </si>
  <si>
    <t>เด็กชายณัฐวัส</t>
  </si>
  <si>
    <t>ฤทธิเดช</t>
  </si>
  <si>
    <t>44161</t>
  </si>
  <si>
    <t>เด็กชายฐิติพงศ์</t>
  </si>
  <si>
    <t>สุนทรสัจ</t>
  </si>
  <si>
    <t>44167</t>
  </si>
  <si>
    <t>เด็กชายรัชชานนท์</t>
  </si>
  <si>
    <t>ปัญญาเลิศ</t>
  </si>
  <si>
    <t>44183</t>
  </si>
  <si>
    <t>ตินนาวร</t>
  </si>
  <si>
    <t>44189</t>
  </si>
  <si>
    <t>เด็กชายธีรธร</t>
  </si>
  <si>
    <t>ตันยะกุล</t>
  </si>
  <si>
    <t>44190</t>
  </si>
  <si>
    <t>เด็กชายมนตรี</t>
  </si>
  <si>
    <t>ศรีคชา</t>
  </si>
  <si>
    <t>44192</t>
  </si>
  <si>
    <t>ทองกร</t>
  </si>
  <si>
    <t>44257</t>
  </si>
  <si>
    <t>เด็กชายนพรุจ</t>
  </si>
  <si>
    <t>อมรกาญจนพันธ์</t>
  </si>
  <si>
    <t>44267</t>
  </si>
  <si>
    <t>อยู่คง</t>
  </si>
  <si>
    <t>44273</t>
  </si>
  <si>
    <t>เด็กชายภูบดินทร์</t>
  </si>
  <si>
    <t>ต๊ะบุญเรือง</t>
  </si>
  <si>
    <t>44280</t>
  </si>
  <si>
    <t>วรรณวัฒ</t>
  </si>
  <si>
    <t>44132</t>
  </si>
  <si>
    <t>ทองสม</t>
  </si>
  <si>
    <t>44137</t>
  </si>
  <si>
    <t>เด็กหญิงฐิรกานดา</t>
  </si>
  <si>
    <t>มาลัย</t>
  </si>
  <si>
    <t>44138</t>
  </si>
  <si>
    <t>เด็กหญิงอริสรา</t>
  </si>
  <si>
    <t>เข็มราช</t>
  </si>
  <si>
    <t>44153</t>
  </si>
  <si>
    <t>เด็กหญิงปวันรัตน์</t>
  </si>
  <si>
    <t>โชติปทุมวรรณ</t>
  </si>
  <si>
    <t>44164</t>
  </si>
  <si>
    <t>เด็กหญิงโรจนา</t>
  </si>
  <si>
    <t>มหาปาน</t>
  </si>
  <si>
    <t>44168</t>
  </si>
  <si>
    <t>เด็กหญิงณิชนันทน์</t>
  </si>
  <si>
    <t>ศิลา</t>
  </si>
  <si>
    <t>44176</t>
  </si>
  <si>
    <t>เด็กหญิงอัปสราวดี</t>
  </si>
  <si>
    <t>ขจรเดชะศักดิ์</t>
  </si>
  <si>
    <t>44178</t>
  </si>
  <si>
    <t>บุญยืน</t>
  </si>
  <si>
    <t>44260</t>
  </si>
  <si>
    <t>เด็กหญิงพงลดา</t>
  </si>
  <si>
    <t>ไชยทะเศษฐ์</t>
  </si>
  <si>
    <t>44263</t>
  </si>
  <si>
    <t>เด็กหญิงพิชญา</t>
  </si>
  <si>
    <t>โรจนานุกูลพงศ์</t>
  </si>
  <si>
    <t>44285</t>
  </si>
  <si>
    <t>เด็กหญิงภฤตยา</t>
  </si>
  <si>
    <t>เทพหิรัญโญ</t>
  </si>
  <si>
    <t>44288</t>
  </si>
  <si>
    <t>เด็กหญิงธันยพร</t>
  </si>
  <si>
    <t>ฤทธิ์มณี</t>
  </si>
  <si>
    <t>44290</t>
  </si>
  <si>
    <t>เด็กหญิงวนิชชญา</t>
  </si>
  <si>
    <t>วิริยะสมบัติ</t>
  </si>
  <si>
    <t>44294</t>
  </si>
  <si>
    <t>เด็กหญิงณภัทร</t>
  </si>
  <si>
    <t>ธงทองทิพย์</t>
  </si>
  <si>
    <t>10ก</t>
  </si>
  <si>
    <t>8ข</t>
  </si>
  <si>
    <t>4ก</t>
  </si>
  <si>
    <t>ลบทิ้ง</t>
  </si>
  <si>
    <t>(อยู่นอกเขตพื้นที่)</t>
  </si>
  <si>
    <t>5ข</t>
  </si>
  <si>
    <t>เด็กหญิงธนวรรณ</t>
  </si>
  <si>
    <t>ห้องเดิม</t>
  </si>
  <si>
    <t>ห้องใหม่</t>
  </si>
  <si>
    <t>10ข</t>
  </si>
  <si>
    <t>สำรองห้องพิเศษ</t>
  </si>
  <si>
    <t>เด็กหญิงศุภกานต์</t>
  </si>
  <si>
    <t>บุญเจริญ</t>
  </si>
  <si>
    <t>เด็กชายทศพร</t>
  </si>
  <si>
    <t>เด็กชายยุทธนา</t>
  </si>
  <si>
    <t>บุญเลี้ยง</t>
  </si>
  <si>
    <t>กุลละวณิชย์</t>
  </si>
  <si>
    <t>เด็กหญิงศุภนิดา</t>
  </si>
  <si>
    <t>พูลเกษม</t>
  </si>
  <si>
    <t>เด็กชายวันปิยะ</t>
  </si>
  <si>
    <t>ต่อเชื้อ</t>
  </si>
  <si>
    <t>เด็กชายพุฒิเมธ</t>
  </si>
  <si>
    <t>โนจิตร</t>
  </si>
  <si>
    <t>โรงเรียนเบญจมราชรังสฤษฎิ์  ฉะเชิงเทรา</t>
  </si>
  <si>
    <t>ชั้นมัธยมศึกษาปีที่  1/1ก   ครูประจำชั้น นางพัฒนาพร   ศรีหิรัญ   ห้อง  321</t>
  </si>
  <si>
    <t>ลงชื่อ...........................................................ครูประจำชั้น</t>
  </si>
  <si>
    <t>ลงชื่อ...........................................................ครูประจำวิชา</t>
  </si>
  <si>
    <t>ลงชื่อ...........................................................หัวหน้ากลุ่มสาระ</t>
  </si>
  <si>
    <t>ห้องเรียนพิเศษ</t>
  </si>
  <si>
    <t>ชั้นมัธยมศึกษาปีที่  1/1ข   ครูประจำชั้น นางพัฒนาพร   ศรีหิรัญ   ห้อง  321</t>
  </si>
  <si>
    <t>ชั้นมัธยมศึกษาปีที่  1/2ก   ครูประจำชั้น   นางพรพิมล   ตัญญะ   ห้อง  323</t>
  </si>
  <si>
    <t>ชั้นมัธยมศึกษาปีที่  1/2ข   ครูประจำชั้น   นางพรพิมล   ตัญญะ   ห้อง  323</t>
  </si>
  <si>
    <t>ชั้นมัธยมศึกษาปีที่  1/3ก   ครูประจำชั้น   นางสุศินาพร   ประยูรสุข  ห้อง  324</t>
  </si>
  <si>
    <t>ชั้นมัธยมศึกษาปีที่  1/3ข   ครูประจำชั้น   นางสุศินาพร   ประยูรสุข  ห้อง  324</t>
  </si>
  <si>
    <t>ชั้นมัธยมศึกษาปีที่  1/4ก   ครูประจำชั้น  นางสาวปาริฉัตก์   สุวรรณกุล   ห้อง  416</t>
  </si>
  <si>
    <t>ห้อง IEP</t>
  </si>
  <si>
    <t>ชั้นมัธยมศึกษาปีที่  1/4ข   ครูประจำชั้น  นางสาวปาริฉัตก์   สุวรรณกุล   ห้อง  416</t>
  </si>
  <si>
    <t>ชั้นมัธยมศึกษาปีที่  1/5ก   ครูประจำชั้น  นางเสาวลักษ์   รัตนสินธุ์   ห้อง  733</t>
  </si>
  <si>
    <t>ชั้นมัธยมศึกษาปีที่  1/5ข   ครูประจำชั้น  นางสาวสุวิลา   ประเสริฐกิจ   ห้อง  733</t>
  </si>
  <si>
    <t>ชั้นมัธยมศึกษาปีที่  1/6ก   ครูประจำชั้น  นางบรรจง   เที่ยงเจริญ   ห้อง  734</t>
  </si>
  <si>
    <t>ชั้นมัธยมศึกษาปีที่  1/6ข   ครูประจำชั้น  นางกรรณิการ์   จิรวาณิช   ห้อง  734</t>
  </si>
  <si>
    <t>ชั้นมัธยมศึกษาปีที่  1/7ก   ครูประจำชั้น  นางวิไล   มานะประดิษฐ์   ห้อง  735</t>
  </si>
  <si>
    <t>ชั้นมัธยมศึกษาปีที่  1/7ข   ครูประจำชั้น  นางสาวสุนีภรณ์   ศิวรานนท์   ห้อง  735</t>
  </si>
  <si>
    <t>ชั้นมัธยมศึกษาปีที่  1/8ก   ครูประจำชั้น  นายวิจิตรชัย   ชัยชาติสุตานนท์   ห้อง  736</t>
  </si>
  <si>
    <t>ชั้นมัธยมศึกษาปีที่  1/8ข   ครูประจำชั้น  นางบุษณี   ใหม่ศาสตร์   ห้อง  736</t>
  </si>
  <si>
    <t>ชั้นมัธยมศึกษาปีที่  1/9ก   ครูประจำชั้น  นางวรารัตน์   วงศ์รัตน์   ห้อง  737</t>
  </si>
  <si>
    <t>ชั้นมัธยมศึกษาปีที่  1/9ข   ครูประจำชั้น  นางฉันทนา   ตรีหิรัญกุล  ห้อง  737</t>
  </si>
  <si>
    <t>ชั้นมัธยมศึกษาปีที่  1/10ก   ครูประจำชั้น  นางสาวพัชรา   วิเชียร   ห้อง  732</t>
  </si>
  <si>
    <t>ชั้นมัธยมศึกษาปีที่  1/10ข   ครูประจำชั้น  นายวินัย   แถบทอง   ห้อง  732</t>
  </si>
  <si>
    <t>วิชา ............................................ รหัสวิชา .......................... ภาคเรียนที่ ............ ปีการศึกษา 2555</t>
  </si>
  <si>
    <t>วิชา ......................................... รหัสวิชา ......................... ภาคเรียนที่ .............. ปีการศึกษา 2555</t>
  </si>
  <si>
    <t>วิชา .......................................... รหัสวิชา ......................... ภาคเรียนที่ .............. ปีการศึกษา 2555</t>
  </si>
  <si>
    <t>วิชา ........................................ รหัสวิชา ......................... ภาคเรียนที่ .............. ปีการศึกษา 2555</t>
  </si>
  <si>
    <t>เด็กชายกิตติธัช</t>
  </si>
  <si>
    <t>สร้อยทอง</t>
  </si>
  <si>
    <t>ชั้นมัธยมศึกษาปีที่  1   ปีการศึกษา  2555</t>
  </si>
  <si>
    <t>ห้อง</t>
  </si>
  <si>
    <t>ทั้งหมด</t>
  </si>
  <si>
    <t>ชาย</t>
  </si>
  <si>
    <t>หญิง</t>
  </si>
  <si>
    <t xml:space="preserve"> 1/1ก</t>
  </si>
  <si>
    <t xml:space="preserve"> 1/1ข</t>
  </si>
  <si>
    <t xml:space="preserve"> 1/2ก</t>
  </si>
  <si>
    <t xml:space="preserve"> 1/2ข</t>
  </si>
  <si>
    <t xml:space="preserve"> 1/3ก</t>
  </si>
  <si>
    <t xml:space="preserve"> 1/3ข</t>
  </si>
  <si>
    <t xml:space="preserve"> 1/4ก</t>
  </si>
  <si>
    <t xml:space="preserve"> 1/4ข</t>
  </si>
  <si>
    <t xml:space="preserve"> 1/5ก</t>
  </si>
  <si>
    <t xml:space="preserve"> 1/5ข</t>
  </si>
  <si>
    <t xml:space="preserve"> 1/6ก</t>
  </si>
  <si>
    <t xml:space="preserve"> 1/6ข</t>
  </si>
  <si>
    <t xml:space="preserve"> 1/7ก</t>
  </si>
  <si>
    <t xml:space="preserve"> 1/7ข</t>
  </si>
  <si>
    <t xml:space="preserve"> 1/8ก</t>
  </si>
  <si>
    <t xml:space="preserve"> 1/8ข</t>
  </si>
  <si>
    <t xml:space="preserve"> 1/9ก</t>
  </si>
  <si>
    <t xml:space="preserve"> 1/9ข</t>
  </si>
  <si>
    <t xml:space="preserve"> 1/10ก</t>
  </si>
  <si>
    <t xml:space="preserve"> 1/10ข</t>
  </si>
  <si>
    <t>หมายเหตุ</t>
  </si>
  <si>
    <t>รวม</t>
  </si>
  <si>
    <t>สรุปจำนวนนักเรียนโรงเรียนเบญจมราชรังสฤษฎิ์    ฉะเชิงเทรา</t>
  </si>
  <si>
    <t>นางสาวอรนุชา  วิริยะรัตน์</t>
  </si>
  <si>
    <t>รวมทั้งหมด</t>
  </si>
  <si>
    <t>รัตนสินธุ์</t>
  </si>
  <si>
    <t>เด็กชายปฏิภาณ</t>
  </si>
  <si>
    <t>เด็กชายจิรพัทธ์</t>
  </si>
  <si>
    <t>ข้อมูลวันที่  7  มิถุนายน  พ.ศ.  2555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</si>
</sst>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4">
    <font>
      <sz val="10"/>
      <name val="Arial"/>
      <family val="0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NumberFormat="1" applyFont="1" applyFill="1" applyBorder="1" applyAlignment="1" quotePrefix="1">
      <alignment horizontal="center"/>
    </xf>
    <xf numFmtId="0" fontId="4" fillId="0" borderId="12" xfId="0" applyNumberFormat="1" applyFont="1" applyFill="1" applyBorder="1" applyAlignment="1" quotePrefix="1">
      <alignment/>
    </xf>
    <xf numFmtId="0" fontId="4" fillId="0" borderId="13" xfId="0" applyNumberFormat="1" applyFont="1" applyFill="1" applyBorder="1" applyAlignment="1" quotePrefix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39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77</xdr:row>
      <xdr:rowOff>0</xdr:rowOff>
    </xdr:from>
    <xdr:ext cx="76200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1776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116</xdr:row>
      <xdr:rowOff>0</xdr:rowOff>
    </xdr:from>
    <xdr:ext cx="76200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26450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155</xdr:row>
      <xdr:rowOff>0</xdr:rowOff>
    </xdr:from>
    <xdr:ext cx="7620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3513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194</xdr:row>
      <xdr:rowOff>0</xdr:rowOff>
    </xdr:from>
    <xdr:ext cx="76200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43824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233</xdr:row>
      <xdr:rowOff>0</xdr:rowOff>
    </xdr:from>
    <xdr:ext cx="76200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52511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272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2419350" y="611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311</xdr:row>
      <xdr:rowOff>0</xdr:rowOff>
    </xdr:from>
    <xdr:ext cx="76200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2419350" y="6984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350</xdr:row>
      <xdr:rowOff>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2419350" y="79067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389</xdr:row>
      <xdr:rowOff>209550</xdr:rowOff>
    </xdr:from>
    <xdr:ext cx="76200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2419350" y="88515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428</xdr:row>
      <xdr:rowOff>0</xdr:rowOff>
    </xdr:from>
    <xdr:ext cx="76200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2419350" y="97755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467</xdr:row>
      <xdr:rowOff>0</xdr:rowOff>
    </xdr:from>
    <xdr:ext cx="76200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2419350" y="107165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506</xdr:row>
      <xdr:rowOff>0</xdr:rowOff>
    </xdr:from>
    <xdr:ext cx="76200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2419350" y="116557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545</xdr:row>
      <xdr:rowOff>0</xdr:rowOff>
    </xdr:from>
    <xdr:ext cx="76200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2419350" y="125987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583</xdr:row>
      <xdr:rowOff>114300</xdr:rowOff>
    </xdr:from>
    <xdr:ext cx="76200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2419350" y="13526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623</xdr:row>
      <xdr:rowOff>0</xdr:rowOff>
    </xdr:from>
    <xdr:ext cx="76200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2419350" y="144856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662</xdr:row>
      <xdr:rowOff>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2419350" y="154266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701</xdr:row>
      <xdr:rowOff>0</xdr:rowOff>
    </xdr:from>
    <xdr:ext cx="76200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2419350" y="163677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740</xdr:row>
      <xdr:rowOff>0</xdr:rowOff>
    </xdr:from>
    <xdr:ext cx="76200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2419350" y="17308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361950</xdr:colOff>
      <xdr:row>486</xdr:row>
      <xdr:rowOff>142875</xdr:rowOff>
    </xdr:from>
    <xdr:ext cx="76200" cy="209550"/>
    <xdr:sp>
      <xdr:nvSpPr>
        <xdr:cNvPr id="20" name="TextBox 799"/>
        <xdr:cNvSpPr txBox="1">
          <a:spLocks noChangeArrowheads="1"/>
        </xdr:cNvSpPr>
      </xdr:nvSpPr>
      <xdr:spPr>
        <a:xfrm>
          <a:off x="781050" y="11188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8"/>
  <sheetViews>
    <sheetView tabSelected="1" zoomScalePageLayoutView="0" workbookViewId="0" topLeftCell="A346">
      <selection activeCell="H212" sqref="H212"/>
    </sheetView>
  </sheetViews>
  <sheetFormatPr defaultColWidth="9.140625" defaultRowHeight="12.75"/>
  <cols>
    <col min="1" max="1" width="6.28125" style="3" customWidth="1"/>
    <col min="2" max="2" width="10.7109375" style="3" customWidth="1"/>
    <col min="3" max="3" width="17.7109375" style="3" customWidth="1"/>
    <col min="4" max="4" width="14.7109375" style="3" customWidth="1"/>
    <col min="5" max="5" width="37.7109375" style="3" customWidth="1"/>
    <col min="6" max="16384" width="9.140625" style="3" customWidth="1"/>
  </cols>
  <sheetData>
    <row r="1" spans="1:5" ht="21" customHeight="1">
      <c r="A1" s="53" t="s">
        <v>1182</v>
      </c>
      <c r="B1" s="53"/>
      <c r="C1" s="53"/>
      <c r="D1" s="53"/>
      <c r="E1" s="53"/>
    </row>
    <row r="2" spans="1:6" ht="21" customHeight="1">
      <c r="A2" s="54" t="s">
        <v>1183</v>
      </c>
      <c r="B2" s="54"/>
      <c r="C2" s="54"/>
      <c r="D2" s="54"/>
      <c r="E2" s="54"/>
      <c r="F2" s="4"/>
    </row>
    <row r="3" spans="1:6" ht="21" customHeight="1">
      <c r="A3" s="54" t="s">
        <v>1208</v>
      </c>
      <c r="B3" s="54"/>
      <c r="C3" s="54"/>
      <c r="D3" s="54"/>
      <c r="E3" s="54"/>
      <c r="F3" s="4"/>
    </row>
    <row r="4" spans="1:5" ht="21" customHeight="1">
      <c r="A4" s="55"/>
      <c r="B4" s="55"/>
      <c r="C4" s="55"/>
      <c r="D4" s="55"/>
      <c r="E4" s="55"/>
    </row>
    <row r="5" spans="1:5" s="9" customFormat="1" ht="21" customHeight="1">
      <c r="A5" s="5" t="s">
        <v>0</v>
      </c>
      <c r="B5" s="6" t="s">
        <v>1</v>
      </c>
      <c r="C5" s="6" t="s">
        <v>2</v>
      </c>
      <c r="D5" s="7" t="s">
        <v>3</v>
      </c>
      <c r="E5" s="8"/>
    </row>
    <row r="6" spans="1:5" s="15" customFormat="1" ht="18" customHeight="1">
      <c r="A6" s="10">
        <v>1</v>
      </c>
      <c r="B6" s="11">
        <v>43965</v>
      </c>
      <c r="C6" s="12" t="s">
        <v>31</v>
      </c>
      <c r="D6" s="13" t="s">
        <v>32</v>
      </c>
      <c r="E6" s="14"/>
    </row>
    <row r="7" spans="1:5" s="15" customFormat="1" ht="18" customHeight="1">
      <c r="A7" s="16">
        <v>2</v>
      </c>
      <c r="B7" s="16">
        <v>43989</v>
      </c>
      <c r="C7" s="17" t="s">
        <v>15</v>
      </c>
      <c r="D7" s="18" t="s">
        <v>33</v>
      </c>
      <c r="E7" s="19"/>
    </row>
    <row r="8" spans="1:5" s="15" customFormat="1" ht="18" customHeight="1">
      <c r="A8" s="20">
        <v>3</v>
      </c>
      <c r="B8" s="20">
        <v>43992</v>
      </c>
      <c r="C8" s="21" t="s">
        <v>34</v>
      </c>
      <c r="D8" s="22" t="s">
        <v>21</v>
      </c>
      <c r="E8" s="23"/>
    </row>
    <row r="9" spans="1:5" s="15" customFormat="1" ht="18" customHeight="1">
      <c r="A9" s="16">
        <v>4</v>
      </c>
      <c r="B9" s="16">
        <v>43995</v>
      </c>
      <c r="C9" s="17" t="s">
        <v>35</v>
      </c>
      <c r="D9" s="18" t="s">
        <v>36</v>
      </c>
      <c r="E9" s="19"/>
    </row>
    <row r="10" spans="1:5" s="15" customFormat="1" ht="18" customHeight="1">
      <c r="A10" s="20">
        <v>5</v>
      </c>
      <c r="B10" s="20">
        <v>44001</v>
      </c>
      <c r="C10" s="21" t="s">
        <v>37</v>
      </c>
      <c r="D10" s="22" t="s">
        <v>38</v>
      </c>
      <c r="E10" s="23"/>
    </row>
    <row r="11" spans="1:5" s="15" customFormat="1" ht="18" customHeight="1">
      <c r="A11" s="16">
        <v>6</v>
      </c>
      <c r="B11" s="24">
        <v>44004</v>
      </c>
      <c r="C11" s="25" t="s">
        <v>39</v>
      </c>
      <c r="D11" s="26" t="s">
        <v>40</v>
      </c>
      <c r="E11" s="19"/>
    </row>
    <row r="12" spans="1:5" s="15" customFormat="1" ht="18" customHeight="1">
      <c r="A12" s="20">
        <v>7</v>
      </c>
      <c r="B12" s="27">
        <v>44022</v>
      </c>
      <c r="C12" s="28" t="s">
        <v>41</v>
      </c>
      <c r="D12" s="29" t="s">
        <v>11</v>
      </c>
      <c r="E12" s="30"/>
    </row>
    <row r="13" spans="1:5" s="15" customFormat="1" ht="18" customHeight="1">
      <c r="A13" s="16">
        <v>8</v>
      </c>
      <c r="B13" s="20">
        <v>44037</v>
      </c>
      <c r="C13" s="21" t="s">
        <v>42</v>
      </c>
      <c r="D13" s="22" t="s">
        <v>43</v>
      </c>
      <c r="E13" s="23"/>
    </row>
    <row r="14" spans="1:5" s="15" customFormat="1" ht="18" customHeight="1">
      <c r="A14" s="20">
        <v>9</v>
      </c>
      <c r="B14" s="16">
        <v>44064</v>
      </c>
      <c r="C14" s="17" t="s">
        <v>44</v>
      </c>
      <c r="D14" s="18" t="s">
        <v>45</v>
      </c>
      <c r="E14" s="19"/>
    </row>
    <row r="15" spans="1:5" s="15" customFormat="1" ht="18" customHeight="1">
      <c r="A15" s="16">
        <v>10</v>
      </c>
      <c r="B15" s="20">
        <v>44067</v>
      </c>
      <c r="C15" s="21" t="s">
        <v>46</v>
      </c>
      <c r="D15" s="22" t="s">
        <v>47</v>
      </c>
      <c r="E15" s="23"/>
    </row>
    <row r="16" spans="1:5" s="15" customFormat="1" ht="18" customHeight="1">
      <c r="A16" s="20">
        <v>11</v>
      </c>
      <c r="B16" s="16">
        <v>43968</v>
      </c>
      <c r="C16" s="17" t="s">
        <v>48</v>
      </c>
      <c r="D16" s="18" t="s">
        <v>49</v>
      </c>
      <c r="E16" s="19"/>
    </row>
    <row r="17" spans="1:5" s="15" customFormat="1" ht="18" customHeight="1">
      <c r="A17" s="16">
        <v>12</v>
      </c>
      <c r="B17" s="20">
        <v>43974</v>
      </c>
      <c r="C17" s="21" t="s">
        <v>50</v>
      </c>
      <c r="D17" s="22" t="s">
        <v>51</v>
      </c>
      <c r="E17" s="23"/>
    </row>
    <row r="18" spans="1:5" s="15" customFormat="1" ht="18" customHeight="1">
      <c r="A18" s="20">
        <v>13</v>
      </c>
      <c r="B18" s="16">
        <v>43977</v>
      </c>
      <c r="C18" s="17" t="s">
        <v>52</v>
      </c>
      <c r="D18" s="18" t="s">
        <v>53</v>
      </c>
      <c r="E18" s="19"/>
    </row>
    <row r="19" spans="1:5" s="15" customFormat="1" ht="18" customHeight="1">
      <c r="A19" s="16">
        <v>14</v>
      </c>
      <c r="B19" s="16">
        <v>43983</v>
      </c>
      <c r="C19" s="17" t="s">
        <v>54</v>
      </c>
      <c r="D19" s="18" t="s">
        <v>55</v>
      </c>
      <c r="E19" s="19"/>
    </row>
    <row r="20" spans="1:5" s="15" customFormat="1" ht="18" customHeight="1">
      <c r="A20" s="20">
        <v>15</v>
      </c>
      <c r="B20" s="16">
        <v>44010</v>
      </c>
      <c r="C20" s="17" t="s">
        <v>56</v>
      </c>
      <c r="D20" s="18" t="s">
        <v>57</v>
      </c>
      <c r="E20" s="19"/>
    </row>
    <row r="21" spans="1:5" s="15" customFormat="1" ht="18" customHeight="1">
      <c r="A21" s="16">
        <v>16</v>
      </c>
      <c r="B21" s="16">
        <v>44016</v>
      </c>
      <c r="C21" s="17" t="s">
        <v>58</v>
      </c>
      <c r="D21" s="18" t="s">
        <v>59</v>
      </c>
      <c r="E21" s="19"/>
    </row>
    <row r="22" spans="1:5" s="15" customFormat="1" ht="18" customHeight="1">
      <c r="A22" s="20">
        <v>17</v>
      </c>
      <c r="B22" s="16">
        <v>44031</v>
      </c>
      <c r="C22" s="17" t="s">
        <v>60</v>
      </c>
      <c r="D22" s="18" t="s">
        <v>61</v>
      </c>
      <c r="E22" s="19"/>
    </row>
    <row r="23" spans="1:5" s="15" customFormat="1" ht="18" customHeight="1">
      <c r="A23" s="16">
        <v>18</v>
      </c>
      <c r="B23" s="16">
        <v>44061</v>
      </c>
      <c r="C23" s="17" t="s">
        <v>62</v>
      </c>
      <c r="D23" s="18" t="s">
        <v>63</v>
      </c>
      <c r="E23" s="19"/>
    </row>
    <row r="24" spans="1:5" s="32" customFormat="1" ht="21">
      <c r="A24" s="31"/>
      <c r="E24" s="33" t="str">
        <f>"ชาย  "&amp;COUNTIF(C6:C23,"เด็กชาย*")&amp;"  คน       หญิง  "&amp;COUNTIF(C6:C23,"เด็กหญิง*")&amp;"  คน"</f>
        <v>ชาย  10  คน       หญิง  8  คน</v>
      </c>
    </row>
    <row r="25" s="32" customFormat="1" ht="21">
      <c r="A25" s="31"/>
    </row>
    <row r="26" spans="1:5" s="32" customFormat="1" ht="21">
      <c r="A26" s="31"/>
      <c r="D26" s="34" t="s">
        <v>1184</v>
      </c>
      <c r="E26" s="34"/>
    </row>
    <row r="27" spans="1:5" s="32" customFormat="1" ht="21">
      <c r="A27" s="31"/>
      <c r="B27" s="3" t="s">
        <v>1187</v>
      </c>
      <c r="C27" s="3"/>
      <c r="D27" s="34" t="s">
        <v>1185</v>
      </c>
      <c r="E27" s="34"/>
    </row>
    <row r="28" spans="1:5" s="32" customFormat="1" ht="21">
      <c r="A28" s="31"/>
      <c r="B28" s="3"/>
      <c r="C28" s="3"/>
      <c r="D28" s="56" t="s">
        <v>1186</v>
      </c>
      <c r="E28" s="56"/>
    </row>
    <row r="30" spans="4:5" ht="19.5">
      <c r="D30" s="56"/>
      <c r="E30" s="56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5" ht="21" customHeight="1">
      <c r="A39" s="53" t="s">
        <v>1182</v>
      </c>
      <c r="B39" s="53"/>
      <c r="C39" s="53"/>
      <c r="D39" s="53"/>
      <c r="E39" s="53"/>
    </row>
    <row r="40" spans="1:5" ht="21" customHeight="1">
      <c r="A40" s="54" t="s">
        <v>1188</v>
      </c>
      <c r="B40" s="54"/>
      <c r="C40" s="54"/>
      <c r="D40" s="54"/>
      <c r="E40" s="54"/>
    </row>
    <row r="41" spans="1:6" ht="21" customHeight="1">
      <c r="A41" s="53" t="s">
        <v>1209</v>
      </c>
      <c r="B41" s="53"/>
      <c r="C41" s="53"/>
      <c r="D41" s="53"/>
      <c r="E41" s="53"/>
      <c r="F41" s="4"/>
    </row>
    <row r="42" spans="1:5" ht="21" customHeight="1">
      <c r="A42" s="55"/>
      <c r="B42" s="55"/>
      <c r="C42" s="55"/>
      <c r="D42" s="55"/>
      <c r="E42" s="55"/>
    </row>
    <row r="43" spans="1:5" s="9" customFormat="1" ht="21" customHeight="1">
      <c r="A43" s="5" t="s">
        <v>0</v>
      </c>
      <c r="B43" s="6" t="s">
        <v>1</v>
      </c>
      <c r="C43" s="6" t="s">
        <v>2</v>
      </c>
      <c r="D43" s="7" t="s">
        <v>3</v>
      </c>
      <c r="E43" s="8"/>
    </row>
    <row r="44" spans="1:5" s="15" customFormat="1" ht="18" customHeight="1">
      <c r="A44" s="10">
        <v>1</v>
      </c>
      <c r="B44" s="11">
        <v>43980</v>
      </c>
      <c r="C44" s="12" t="s">
        <v>64</v>
      </c>
      <c r="D44" s="13" t="s">
        <v>65</v>
      </c>
      <c r="E44" s="14"/>
    </row>
    <row r="45" spans="1:5" s="15" customFormat="1" ht="18" customHeight="1">
      <c r="A45" s="16">
        <v>2</v>
      </c>
      <c r="B45" s="16">
        <v>43986</v>
      </c>
      <c r="C45" s="17" t="s">
        <v>66</v>
      </c>
      <c r="D45" s="18" t="s">
        <v>67</v>
      </c>
      <c r="E45" s="19"/>
    </row>
    <row r="46" spans="1:5" s="15" customFormat="1" ht="18" customHeight="1">
      <c r="A46" s="20">
        <v>3</v>
      </c>
      <c r="B46" s="20">
        <v>43998</v>
      </c>
      <c r="C46" s="21" t="s">
        <v>68</v>
      </c>
      <c r="D46" s="22" t="s">
        <v>69</v>
      </c>
      <c r="E46" s="23"/>
    </row>
    <row r="47" spans="1:5" s="15" customFormat="1" ht="18" customHeight="1">
      <c r="A47" s="16">
        <v>4</v>
      </c>
      <c r="B47" s="16">
        <v>44019</v>
      </c>
      <c r="C47" s="17" t="s">
        <v>70</v>
      </c>
      <c r="D47" s="18" t="s">
        <v>71</v>
      </c>
      <c r="E47" s="19"/>
    </row>
    <row r="48" spans="1:5" s="15" customFormat="1" ht="18" customHeight="1">
      <c r="A48" s="20">
        <v>5</v>
      </c>
      <c r="B48" s="20">
        <v>44025</v>
      </c>
      <c r="C48" s="21" t="s">
        <v>72</v>
      </c>
      <c r="D48" s="22" t="s">
        <v>73</v>
      </c>
      <c r="E48" s="23"/>
    </row>
    <row r="49" spans="1:5" s="15" customFormat="1" ht="18" customHeight="1">
      <c r="A49" s="16">
        <v>6</v>
      </c>
      <c r="B49" s="24">
        <v>44028</v>
      </c>
      <c r="C49" s="25" t="s">
        <v>28</v>
      </c>
      <c r="D49" s="26" t="s">
        <v>74</v>
      </c>
      <c r="E49" s="19"/>
    </row>
    <row r="50" spans="1:5" s="15" customFormat="1" ht="18" customHeight="1">
      <c r="A50" s="20">
        <v>7</v>
      </c>
      <c r="B50" s="27">
        <v>44034</v>
      </c>
      <c r="C50" s="28" t="s">
        <v>75</v>
      </c>
      <c r="D50" s="29" t="s">
        <v>76</v>
      </c>
      <c r="E50" s="30"/>
    </row>
    <row r="51" spans="1:5" s="15" customFormat="1" ht="18" customHeight="1">
      <c r="A51" s="16">
        <v>8</v>
      </c>
      <c r="B51" s="20">
        <v>44040</v>
      </c>
      <c r="C51" s="21" t="s">
        <v>77</v>
      </c>
      <c r="D51" s="22" t="s">
        <v>78</v>
      </c>
      <c r="E51" s="23"/>
    </row>
    <row r="52" spans="1:5" s="15" customFormat="1" ht="18" customHeight="1">
      <c r="A52" s="20">
        <v>9</v>
      </c>
      <c r="B52" s="16">
        <v>44043</v>
      </c>
      <c r="C52" s="17" t="s">
        <v>79</v>
      </c>
      <c r="D52" s="18" t="s">
        <v>80</v>
      </c>
      <c r="E52" s="19"/>
    </row>
    <row r="53" spans="1:5" s="15" customFormat="1" ht="18" customHeight="1">
      <c r="A53" s="16">
        <v>10</v>
      </c>
      <c r="B53" s="20">
        <v>44046</v>
      </c>
      <c r="C53" s="21" t="s">
        <v>81</v>
      </c>
      <c r="D53" s="22" t="s">
        <v>82</v>
      </c>
      <c r="E53" s="23"/>
    </row>
    <row r="54" spans="1:5" s="15" customFormat="1" ht="18" customHeight="1">
      <c r="A54" s="20">
        <v>11</v>
      </c>
      <c r="B54" s="16">
        <v>43962</v>
      </c>
      <c r="C54" s="17" t="s">
        <v>6</v>
      </c>
      <c r="D54" s="18" t="s">
        <v>83</v>
      </c>
      <c r="E54" s="19"/>
    </row>
    <row r="55" spans="1:5" s="15" customFormat="1" ht="18" customHeight="1">
      <c r="A55" s="16">
        <v>12</v>
      </c>
      <c r="B55" s="20">
        <v>43971</v>
      </c>
      <c r="C55" s="21" t="s">
        <v>84</v>
      </c>
      <c r="D55" s="22" t="s">
        <v>85</v>
      </c>
      <c r="E55" s="23"/>
    </row>
    <row r="56" spans="1:5" s="15" customFormat="1" ht="18" customHeight="1">
      <c r="A56" s="20">
        <v>13</v>
      </c>
      <c r="B56" s="16">
        <v>44007</v>
      </c>
      <c r="C56" s="17" t="s">
        <v>86</v>
      </c>
      <c r="D56" s="18" t="s">
        <v>87</v>
      </c>
      <c r="E56" s="19"/>
    </row>
    <row r="57" spans="1:5" s="15" customFormat="1" ht="18" customHeight="1">
      <c r="A57" s="16">
        <v>14</v>
      </c>
      <c r="B57" s="16">
        <v>44013</v>
      </c>
      <c r="C57" s="17" t="s">
        <v>88</v>
      </c>
      <c r="D57" s="18" t="s">
        <v>89</v>
      </c>
      <c r="E57" s="19"/>
    </row>
    <row r="58" spans="1:5" s="15" customFormat="1" ht="18" customHeight="1">
      <c r="A58" s="20">
        <v>15</v>
      </c>
      <c r="B58" s="16">
        <v>44049</v>
      </c>
      <c r="C58" s="17" t="s">
        <v>90</v>
      </c>
      <c r="D58" s="18" t="s">
        <v>91</v>
      </c>
      <c r="E58" s="19"/>
    </row>
    <row r="59" spans="1:5" s="15" customFormat="1" ht="18" customHeight="1">
      <c r="A59" s="16">
        <v>16</v>
      </c>
      <c r="B59" s="16">
        <v>44052</v>
      </c>
      <c r="C59" s="17" t="s">
        <v>92</v>
      </c>
      <c r="D59" s="18" t="s">
        <v>93</v>
      </c>
      <c r="E59" s="19"/>
    </row>
    <row r="60" spans="1:5" s="15" customFormat="1" ht="18" customHeight="1">
      <c r="A60" s="20">
        <v>17</v>
      </c>
      <c r="B60" s="16">
        <v>44055</v>
      </c>
      <c r="C60" s="17" t="s">
        <v>94</v>
      </c>
      <c r="D60" s="18" t="s">
        <v>95</v>
      </c>
      <c r="E60" s="19"/>
    </row>
    <row r="61" spans="1:5" s="15" customFormat="1" ht="18" customHeight="1">
      <c r="A61" s="16">
        <v>18</v>
      </c>
      <c r="B61" s="16">
        <v>44058</v>
      </c>
      <c r="C61" s="17" t="s">
        <v>12</v>
      </c>
      <c r="D61" s="18" t="s">
        <v>96</v>
      </c>
      <c r="E61" s="19"/>
    </row>
    <row r="62" spans="1:5" s="32" customFormat="1" ht="21">
      <c r="A62" s="31"/>
      <c r="E62" s="33" t="str">
        <f>"ชาย  "&amp;COUNTIF(C44:C61,"เด็กชาย*")&amp;"  คน       หญิง  "&amp;COUNTIF(C44:C61,"เด็กหญิง*")&amp;"  คน"</f>
        <v>ชาย  10  คน       หญิง  8  คน</v>
      </c>
    </row>
    <row r="63" s="32" customFormat="1" ht="21">
      <c r="A63" s="31"/>
    </row>
    <row r="64" spans="1:5" s="32" customFormat="1" ht="21">
      <c r="A64" s="31"/>
      <c r="D64" s="34" t="s">
        <v>1184</v>
      </c>
      <c r="E64" s="34"/>
    </row>
    <row r="65" spans="1:5" s="32" customFormat="1" ht="21">
      <c r="A65" s="31"/>
      <c r="B65" s="3" t="s">
        <v>1187</v>
      </c>
      <c r="C65" s="3"/>
      <c r="D65" s="34" t="s">
        <v>1185</v>
      </c>
      <c r="E65" s="34"/>
    </row>
    <row r="66" spans="1:5" s="32" customFormat="1" ht="21">
      <c r="A66" s="31"/>
      <c r="B66" s="3"/>
      <c r="C66" s="3"/>
      <c r="D66" s="56" t="s">
        <v>1186</v>
      </c>
      <c r="E66" s="56"/>
    </row>
    <row r="68" spans="4:5" ht="19.5">
      <c r="D68" s="56"/>
      <c r="E68" s="56"/>
    </row>
    <row r="78" spans="1:5" ht="24">
      <c r="A78" s="53" t="s">
        <v>1182</v>
      </c>
      <c r="B78" s="53"/>
      <c r="C78" s="53"/>
      <c r="D78" s="53"/>
      <c r="E78" s="53"/>
    </row>
    <row r="79" spans="1:5" ht="21" customHeight="1">
      <c r="A79" s="54" t="s">
        <v>1189</v>
      </c>
      <c r="B79" s="54"/>
      <c r="C79" s="54"/>
      <c r="D79" s="54"/>
      <c r="E79" s="54"/>
    </row>
    <row r="80" spans="1:6" ht="21" customHeight="1">
      <c r="A80" s="53" t="s">
        <v>1210</v>
      </c>
      <c r="B80" s="53"/>
      <c r="C80" s="53"/>
      <c r="D80" s="53"/>
      <c r="E80" s="53"/>
      <c r="F80" s="4"/>
    </row>
    <row r="81" spans="1:5" ht="21" customHeight="1">
      <c r="A81" s="55"/>
      <c r="B81" s="55"/>
      <c r="C81" s="55"/>
      <c r="D81" s="55"/>
      <c r="E81" s="55"/>
    </row>
    <row r="82" spans="1:5" s="9" customFormat="1" ht="21" customHeight="1">
      <c r="A82" s="5" t="s">
        <v>0</v>
      </c>
      <c r="B82" s="6" t="s">
        <v>1</v>
      </c>
      <c r="C82" s="6" t="s">
        <v>2</v>
      </c>
      <c r="D82" s="7" t="s">
        <v>3</v>
      </c>
      <c r="E82" s="8"/>
    </row>
    <row r="83" spans="1:5" s="15" customFormat="1" ht="18" customHeight="1">
      <c r="A83" s="10">
        <v>1</v>
      </c>
      <c r="B83" s="11">
        <v>43966</v>
      </c>
      <c r="C83" s="12" t="s">
        <v>98</v>
      </c>
      <c r="D83" s="13" t="s">
        <v>99</v>
      </c>
      <c r="E83" s="14"/>
    </row>
    <row r="84" spans="1:5" s="15" customFormat="1" ht="18" customHeight="1">
      <c r="A84" s="16">
        <v>2</v>
      </c>
      <c r="B84" s="16">
        <v>43987</v>
      </c>
      <c r="C84" s="17" t="s">
        <v>100</v>
      </c>
      <c r="D84" s="18" t="s">
        <v>101</v>
      </c>
      <c r="E84" s="19"/>
    </row>
    <row r="85" spans="1:5" s="15" customFormat="1" ht="18" customHeight="1">
      <c r="A85" s="20">
        <v>3</v>
      </c>
      <c r="B85" s="20">
        <v>43999</v>
      </c>
      <c r="C85" s="21" t="s">
        <v>102</v>
      </c>
      <c r="D85" s="22" t="s">
        <v>103</v>
      </c>
      <c r="E85" s="23"/>
    </row>
    <row r="86" spans="1:5" s="15" customFormat="1" ht="18" customHeight="1">
      <c r="A86" s="16">
        <v>4</v>
      </c>
      <c r="B86" s="16">
        <v>44011</v>
      </c>
      <c r="C86" s="17" t="s">
        <v>104</v>
      </c>
      <c r="D86" s="18" t="s">
        <v>105</v>
      </c>
      <c r="E86" s="19"/>
    </row>
    <row r="87" spans="1:5" s="15" customFormat="1" ht="18" customHeight="1">
      <c r="A87" s="20">
        <v>5</v>
      </c>
      <c r="B87" s="20">
        <v>44020</v>
      </c>
      <c r="C87" s="21" t="s">
        <v>106</v>
      </c>
      <c r="D87" s="22" t="s">
        <v>107</v>
      </c>
      <c r="E87" s="23"/>
    </row>
    <row r="88" spans="1:5" s="15" customFormat="1" ht="18" customHeight="1">
      <c r="A88" s="16">
        <v>6</v>
      </c>
      <c r="B88" s="24">
        <v>44029</v>
      </c>
      <c r="C88" s="25" t="s">
        <v>108</v>
      </c>
      <c r="D88" s="26" t="s">
        <v>109</v>
      </c>
      <c r="E88" s="19"/>
    </row>
    <row r="89" spans="1:5" s="15" customFormat="1" ht="18" customHeight="1">
      <c r="A89" s="20">
        <v>7</v>
      </c>
      <c r="B89" s="27">
        <v>44032</v>
      </c>
      <c r="C89" s="28" t="s">
        <v>110</v>
      </c>
      <c r="D89" s="29" t="s">
        <v>111</v>
      </c>
      <c r="E89" s="30"/>
    </row>
    <row r="90" spans="1:5" s="15" customFormat="1" ht="18" customHeight="1">
      <c r="A90" s="16">
        <v>8</v>
      </c>
      <c r="B90" s="20">
        <v>44035</v>
      </c>
      <c r="C90" s="21" t="s">
        <v>112</v>
      </c>
      <c r="D90" s="22" t="s">
        <v>113</v>
      </c>
      <c r="E90" s="23"/>
    </row>
    <row r="91" spans="1:5" s="15" customFormat="1" ht="18" customHeight="1">
      <c r="A91" s="20">
        <v>9</v>
      </c>
      <c r="B91" s="16">
        <v>44053</v>
      </c>
      <c r="C91" s="17" t="s">
        <v>114</v>
      </c>
      <c r="D91" s="18" t="s">
        <v>115</v>
      </c>
      <c r="E91" s="19"/>
    </row>
    <row r="92" spans="1:5" s="15" customFormat="1" ht="18" customHeight="1">
      <c r="A92" s="16">
        <v>10</v>
      </c>
      <c r="B92" s="20">
        <v>44062</v>
      </c>
      <c r="C92" s="21" t="s">
        <v>116</v>
      </c>
      <c r="D92" s="22" t="s">
        <v>117</v>
      </c>
      <c r="E92" s="23"/>
    </row>
    <row r="93" spans="1:5" s="15" customFormat="1" ht="18" customHeight="1">
      <c r="A93" s="20">
        <v>11</v>
      </c>
      <c r="B93" s="16">
        <v>43975</v>
      </c>
      <c r="C93" s="17" t="s">
        <v>118</v>
      </c>
      <c r="D93" s="18" t="s">
        <v>30</v>
      </c>
      <c r="E93" s="19"/>
    </row>
    <row r="94" spans="1:5" s="15" customFormat="1" ht="18" customHeight="1">
      <c r="A94" s="16">
        <v>12</v>
      </c>
      <c r="B94" s="20">
        <v>43978</v>
      </c>
      <c r="C94" s="21" t="s">
        <v>119</v>
      </c>
      <c r="D94" s="22" t="s">
        <v>120</v>
      </c>
      <c r="E94" s="23"/>
    </row>
    <row r="95" spans="1:5" s="15" customFormat="1" ht="18" customHeight="1">
      <c r="A95" s="20">
        <v>13</v>
      </c>
      <c r="B95" s="16">
        <v>43990</v>
      </c>
      <c r="C95" s="17" t="s">
        <v>215</v>
      </c>
      <c r="D95" s="18" t="s">
        <v>121</v>
      </c>
      <c r="E95" s="19"/>
    </row>
    <row r="96" spans="1:5" s="15" customFormat="1" ht="18" customHeight="1">
      <c r="A96" s="16">
        <v>14</v>
      </c>
      <c r="B96" s="16">
        <v>44005</v>
      </c>
      <c r="C96" s="17" t="s">
        <v>122</v>
      </c>
      <c r="D96" s="18" t="s">
        <v>123</v>
      </c>
      <c r="E96" s="19"/>
    </row>
    <row r="97" spans="1:5" s="15" customFormat="1" ht="18" customHeight="1">
      <c r="A97" s="20">
        <v>15</v>
      </c>
      <c r="B97" s="16">
        <v>44038</v>
      </c>
      <c r="C97" s="17" t="s">
        <v>27</v>
      </c>
      <c r="D97" s="18" t="s">
        <v>124</v>
      </c>
      <c r="E97" s="19"/>
    </row>
    <row r="98" spans="1:5" s="15" customFormat="1" ht="18" customHeight="1">
      <c r="A98" s="16">
        <v>16</v>
      </c>
      <c r="B98" s="16">
        <v>44050</v>
      </c>
      <c r="C98" s="17" t="s">
        <v>125</v>
      </c>
      <c r="D98" s="18" t="s">
        <v>126</v>
      </c>
      <c r="E98" s="19"/>
    </row>
    <row r="99" spans="1:5" s="15" customFormat="1" ht="18" customHeight="1">
      <c r="A99" s="20">
        <v>17</v>
      </c>
      <c r="B99" s="16">
        <v>44059</v>
      </c>
      <c r="C99" s="17" t="s">
        <v>127</v>
      </c>
      <c r="D99" s="18" t="s">
        <v>128</v>
      </c>
      <c r="E99" s="19"/>
    </row>
    <row r="100" spans="1:5" s="15" customFormat="1" ht="18" customHeight="1">
      <c r="A100" s="16">
        <v>18</v>
      </c>
      <c r="B100" s="16">
        <v>44065</v>
      </c>
      <c r="C100" s="17" t="s">
        <v>129</v>
      </c>
      <c r="D100" s="18" t="s">
        <v>23</v>
      </c>
      <c r="E100" s="19"/>
    </row>
    <row r="101" spans="1:5" s="32" customFormat="1" ht="21">
      <c r="A101" s="31"/>
      <c r="E101" s="33" t="str">
        <f>"ชาย  "&amp;COUNTIF(C83:C100,"เด็กชาย*")&amp;"  คน       หญิง  "&amp;COUNTIF(C83:C100,"เด็กหญิง*")&amp;"  คน"</f>
        <v>ชาย  10  คน       หญิง  8  คน</v>
      </c>
    </row>
    <row r="102" s="32" customFormat="1" ht="21">
      <c r="A102" s="31"/>
    </row>
    <row r="103" spans="1:5" s="32" customFormat="1" ht="21">
      <c r="A103" s="31"/>
      <c r="D103" s="34" t="s">
        <v>1184</v>
      </c>
      <c r="E103" s="34"/>
    </row>
    <row r="104" spans="1:5" s="32" customFormat="1" ht="21">
      <c r="A104" s="31"/>
      <c r="B104" s="3" t="s">
        <v>1187</v>
      </c>
      <c r="C104" s="3"/>
      <c r="D104" s="34" t="s">
        <v>1185</v>
      </c>
      <c r="E104" s="34"/>
    </row>
    <row r="105" spans="1:5" s="32" customFormat="1" ht="21">
      <c r="A105" s="31"/>
      <c r="B105" s="3"/>
      <c r="C105" s="3"/>
      <c r="D105" s="56" t="s">
        <v>1186</v>
      </c>
      <c r="E105" s="56"/>
    </row>
    <row r="107" spans="4:5" ht="19.5">
      <c r="D107" s="56"/>
      <c r="E107" s="56"/>
    </row>
    <row r="117" spans="1:5" ht="24">
      <c r="A117" s="53" t="s">
        <v>1182</v>
      </c>
      <c r="B117" s="53"/>
      <c r="C117" s="53"/>
      <c r="D117" s="53"/>
      <c r="E117" s="53"/>
    </row>
    <row r="118" spans="1:5" ht="21" customHeight="1">
      <c r="A118" s="54" t="s">
        <v>1190</v>
      </c>
      <c r="B118" s="54"/>
      <c r="C118" s="54"/>
      <c r="D118" s="54"/>
      <c r="E118" s="54"/>
    </row>
    <row r="119" spans="1:6" ht="21" customHeight="1">
      <c r="A119" s="53" t="s">
        <v>1210</v>
      </c>
      <c r="B119" s="53"/>
      <c r="C119" s="53"/>
      <c r="D119" s="53"/>
      <c r="E119" s="53"/>
      <c r="F119" s="4"/>
    </row>
    <row r="120" spans="1:5" ht="21" customHeight="1">
      <c r="A120" s="55"/>
      <c r="B120" s="55"/>
      <c r="C120" s="55"/>
      <c r="D120" s="55"/>
      <c r="E120" s="55"/>
    </row>
    <row r="121" spans="1:5" s="9" customFormat="1" ht="21" customHeight="1">
      <c r="A121" s="5" t="s">
        <v>0</v>
      </c>
      <c r="B121" s="6" t="s">
        <v>1</v>
      </c>
      <c r="C121" s="6" t="s">
        <v>2</v>
      </c>
      <c r="D121" s="7" t="s">
        <v>3</v>
      </c>
      <c r="E121" s="8"/>
    </row>
    <row r="122" spans="1:5" s="15" customFormat="1" ht="18" customHeight="1">
      <c r="A122" s="10">
        <v>1</v>
      </c>
      <c r="B122" s="11">
        <v>43963</v>
      </c>
      <c r="C122" s="12" t="s">
        <v>130</v>
      </c>
      <c r="D122" s="13" t="s">
        <v>131</v>
      </c>
      <c r="E122" s="14"/>
    </row>
    <row r="123" spans="1:5" s="15" customFormat="1" ht="18" customHeight="1">
      <c r="A123" s="16">
        <v>2</v>
      </c>
      <c r="B123" s="16">
        <v>43972</v>
      </c>
      <c r="C123" s="17" t="s">
        <v>9</v>
      </c>
      <c r="D123" s="18" t="s">
        <v>132</v>
      </c>
      <c r="E123" s="19"/>
    </row>
    <row r="124" spans="1:5" s="15" customFormat="1" ht="18" customHeight="1">
      <c r="A124" s="20">
        <v>3</v>
      </c>
      <c r="B124" s="20">
        <v>43984</v>
      </c>
      <c r="C124" s="21" t="s">
        <v>133</v>
      </c>
      <c r="D124" s="22" t="s">
        <v>134</v>
      </c>
      <c r="E124" s="23"/>
    </row>
    <row r="125" spans="1:5" s="15" customFormat="1" ht="18" customHeight="1">
      <c r="A125" s="16">
        <v>4</v>
      </c>
      <c r="B125" s="16">
        <v>43993</v>
      </c>
      <c r="C125" s="17" t="s">
        <v>135</v>
      </c>
      <c r="D125" s="18" t="s">
        <v>136</v>
      </c>
      <c r="E125" s="19"/>
    </row>
    <row r="126" spans="1:5" s="15" customFormat="1" ht="18" customHeight="1">
      <c r="A126" s="20">
        <v>5</v>
      </c>
      <c r="B126" s="20">
        <v>44002</v>
      </c>
      <c r="C126" s="21" t="s">
        <v>137</v>
      </c>
      <c r="D126" s="22" t="s">
        <v>138</v>
      </c>
      <c r="E126" s="23"/>
    </row>
    <row r="127" spans="1:5" s="15" customFormat="1" ht="18" customHeight="1">
      <c r="A127" s="16">
        <v>6</v>
      </c>
      <c r="B127" s="24">
        <v>44008</v>
      </c>
      <c r="C127" s="25" t="s">
        <v>139</v>
      </c>
      <c r="D127" s="26" t="s">
        <v>140</v>
      </c>
      <c r="E127" s="19"/>
    </row>
    <row r="128" spans="1:5" s="15" customFormat="1" ht="18" customHeight="1">
      <c r="A128" s="20">
        <v>7</v>
      </c>
      <c r="B128" s="27">
        <v>44044</v>
      </c>
      <c r="C128" s="28" t="s">
        <v>141</v>
      </c>
      <c r="D128" s="29" t="s">
        <v>142</v>
      </c>
      <c r="E128" s="30"/>
    </row>
    <row r="129" spans="1:5" s="15" customFormat="1" ht="18" customHeight="1">
      <c r="A129" s="16">
        <v>8</v>
      </c>
      <c r="B129" s="20">
        <v>44047</v>
      </c>
      <c r="C129" s="21" t="s">
        <v>13</v>
      </c>
      <c r="D129" s="22" t="s">
        <v>20</v>
      </c>
      <c r="E129" s="23"/>
    </row>
    <row r="130" spans="1:5" s="15" customFormat="1" ht="18" customHeight="1">
      <c r="A130" s="20">
        <v>9</v>
      </c>
      <c r="B130" s="16">
        <v>44068</v>
      </c>
      <c r="C130" s="17" t="s">
        <v>143</v>
      </c>
      <c r="D130" s="18" t="s">
        <v>144</v>
      </c>
      <c r="E130" s="19"/>
    </row>
    <row r="131" spans="1:5" s="15" customFormat="1" ht="18" customHeight="1">
      <c r="A131" s="16">
        <v>10</v>
      </c>
      <c r="B131" s="20">
        <v>43969</v>
      </c>
      <c r="C131" s="21" t="s">
        <v>145</v>
      </c>
      <c r="D131" s="22" t="s">
        <v>146</v>
      </c>
      <c r="E131" s="23"/>
    </row>
    <row r="132" spans="1:5" s="15" customFormat="1" ht="18" customHeight="1">
      <c r="A132" s="20">
        <v>11</v>
      </c>
      <c r="B132" s="16">
        <v>43981</v>
      </c>
      <c r="C132" s="17" t="s">
        <v>147</v>
      </c>
      <c r="D132" s="18" t="s">
        <v>148</v>
      </c>
      <c r="E132" s="19"/>
    </row>
    <row r="133" spans="1:5" s="15" customFormat="1" ht="18" customHeight="1">
      <c r="A133" s="16">
        <v>12</v>
      </c>
      <c r="B133" s="20">
        <v>43996</v>
      </c>
      <c r="C133" s="21" t="s">
        <v>16</v>
      </c>
      <c r="D133" s="22" t="s">
        <v>149</v>
      </c>
      <c r="E133" s="23"/>
    </row>
    <row r="134" spans="1:5" s="15" customFormat="1" ht="18" customHeight="1">
      <c r="A134" s="20">
        <v>13</v>
      </c>
      <c r="B134" s="16">
        <v>44014</v>
      </c>
      <c r="C134" s="17" t="s">
        <v>150</v>
      </c>
      <c r="D134" s="18" t="s">
        <v>151</v>
      </c>
      <c r="E134" s="19"/>
    </row>
    <row r="135" spans="1:5" s="15" customFormat="1" ht="18" customHeight="1">
      <c r="A135" s="16">
        <v>14</v>
      </c>
      <c r="B135" s="16">
        <v>44023</v>
      </c>
      <c r="C135" s="17" t="s">
        <v>152</v>
      </c>
      <c r="D135" s="18" t="s">
        <v>153</v>
      </c>
      <c r="E135" s="19"/>
    </row>
    <row r="136" spans="1:5" s="15" customFormat="1" ht="18" customHeight="1">
      <c r="A136" s="20">
        <v>15</v>
      </c>
      <c r="B136" s="16">
        <v>44026</v>
      </c>
      <c r="C136" s="17" t="s">
        <v>154</v>
      </c>
      <c r="D136" s="18" t="s">
        <v>155</v>
      </c>
      <c r="E136" s="19"/>
    </row>
    <row r="137" spans="1:5" s="15" customFormat="1" ht="18" customHeight="1">
      <c r="A137" s="16">
        <v>16</v>
      </c>
      <c r="B137" s="16">
        <v>44041</v>
      </c>
      <c r="C137" s="17" t="s">
        <v>156</v>
      </c>
      <c r="D137" s="18" t="s">
        <v>157</v>
      </c>
      <c r="E137" s="19"/>
    </row>
    <row r="138" spans="1:5" s="15" customFormat="1" ht="18" customHeight="1">
      <c r="A138" s="20">
        <v>17</v>
      </c>
      <c r="B138" s="16">
        <v>44056</v>
      </c>
      <c r="C138" s="17" t="s">
        <v>158</v>
      </c>
      <c r="D138" s="18" t="s">
        <v>159</v>
      </c>
      <c r="E138" s="19"/>
    </row>
    <row r="139" spans="1:5" s="15" customFormat="1" ht="18" customHeight="1">
      <c r="A139" s="16">
        <v>18</v>
      </c>
      <c r="B139" s="16" t="s">
        <v>737</v>
      </c>
      <c r="C139" s="17" t="s">
        <v>738</v>
      </c>
      <c r="D139" s="18" t="s">
        <v>502</v>
      </c>
      <c r="E139" s="19"/>
    </row>
    <row r="140" spans="1:5" s="32" customFormat="1" ht="21">
      <c r="A140" s="31"/>
      <c r="E140" s="33" t="str">
        <f>"ชาย  "&amp;COUNTIF(C122:C139,"เด็กชาย*")&amp;"  คน       หญิง  "&amp;COUNTIF(C122:C139,"เด็กหญิง*")&amp;"  คน"</f>
        <v>ชาย  9  คน       หญิง  9  คน</v>
      </c>
    </row>
    <row r="141" s="32" customFormat="1" ht="21">
      <c r="A141" s="31"/>
    </row>
    <row r="142" spans="1:5" s="32" customFormat="1" ht="21">
      <c r="A142" s="31"/>
      <c r="D142" s="34" t="s">
        <v>1184</v>
      </c>
      <c r="E142" s="34"/>
    </row>
    <row r="143" spans="1:5" s="32" customFormat="1" ht="21">
      <c r="A143" s="31"/>
      <c r="B143" s="3" t="s">
        <v>1187</v>
      </c>
      <c r="C143" s="3"/>
      <c r="D143" s="34" t="s">
        <v>1185</v>
      </c>
      <c r="E143" s="34"/>
    </row>
    <row r="144" spans="1:5" s="32" customFormat="1" ht="21">
      <c r="A144" s="31"/>
      <c r="B144" s="3"/>
      <c r="C144" s="3"/>
      <c r="D144" s="56" t="s">
        <v>1186</v>
      </c>
      <c r="E144" s="56"/>
    </row>
    <row r="146" spans="4:5" ht="19.5">
      <c r="D146" s="56"/>
      <c r="E146" s="56"/>
    </row>
    <row r="156" spans="1:5" ht="24">
      <c r="A156" s="53" t="s">
        <v>1182</v>
      </c>
      <c r="B156" s="53"/>
      <c r="C156" s="53"/>
      <c r="D156" s="53"/>
      <c r="E156" s="53"/>
    </row>
    <row r="157" spans="1:5" ht="21" customHeight="1">
      <c r="A157" s="54" t="s">
        <v>1191</v>
      </c>
      <c r="B157" s="54"/>
      <c r="C157" s="54"/>
      <c r="D157" s="54"/>
      <c r="E157" s="54"/>
    </row>
    <row r="158" spans="1:6" ht="21" customHeight="1">
      <c r="A158" s="53" t="s">
        <v>1209</v>
      </c>
      <c r="B158" s="53"/>
      <c r="C158" s="53"/>
      <c r="D158" s="53"/>
      <c r="E158" s="53"/>
      <c r="F158" s="4"/>
    </row>
    <row r="159" spans="1:5" ht="21" customHeight="1">
      <c r="A159" s="55"/>
      <c r="B159" s="55"/>
      <c r="C159" s="55"/>
      <c r="D159" s="55"/>
      <c r="E159" s="55"/>
    </row>
    <row r="160" spans="1:5" s="9" customFormat="1" ht="21" customHeight="1">
      <c r="A160" s="5" t="s">
        <v>0</v>
      </c>
      <c r="B160" s="6" t="s">
        <v>1</v>
      </c>
      <c r="C160" s="6" t="s">
        <v>2</v>
      </c>
      <c r="D160" s="7" t="s">
        <v>3</v>
      </c>
      <c r="E160" s="8"/>
    </row>
    <row r="161" spans="1:5" s="15" customFormat="1" ht="18" customHeight="1">
      <c r="A161" s="10">
        <v>1</v>
      </c>
      <c r="B161" s="11">
        <v>43988</v>
      </c>
      <c r="C161" s="12" t="s">
        <v>160</v>
      </c>
      <c r="D161" s="13" t="s">
        <v>161</v>
      </c>
      <c r="E161" s="14"/>
    </row>
    <row r="162" spans="1:5" s="15" customFormat="1" ht="18" customHeight="1">
      <c r="A162" s="16">
        <v>2</v>
      </c>
      <c r="B162" s="16">
        <v>43994</v>
      </c>
      <c r="C162" s="17" t="s">
        <v>162</v>
      </c>
      <c r="D162" s="18" t="s">
        <v>24</v>
      </c>
      <c r="E162" s="19"/>
    </row>
    <row r="163" spans="1:5" s="15" customFormat="1" ht="18" customHeight="1">
      <c r="A163" s="20">
        <v>3</v>
      </c>
      <c r="B163" s="20">
        <v>44009</v>
      </c>
      <c r="C163" s="21" t="s">
        <v>163</v>
      </c>
      <c r="D163" s="22" t="s">
        <v>14</v>
      </c>
      <c r="E163" s="23"/>
    </row>
    <row r="164" spans="1:5" s="15" customFormat="1" ht="18" customHeight="1">
      <c r="A164" s="16">
        <v>4</v>
      </c>
      <c r="B164" s="16">
        <v>44018</v>
      </c>
      <c r="C164" s="17" t="s">
        <v>7</v>
      </c>
      <c r="D164" s="18" t="s">
        <v>164</v>
      </c>
      <c r="E164" s="19"/>
    </row>
    <row r="165" spans="1:5" s="15" customFormat="1" ht="18" customHeight="1">
      <c r="A165" s="20">
        <v>5</v>
      </c>
      <c r="B165" s="20">
        <v>44021</v>
      </c>
      <c r="C165" s="21" t="s">
        <v>165</v>
      </c>
      <c r="D165" s="22" t="s">
        <v>17</v>
      </c>
      <c r="E165" s="23"/>
    </row>
    <row r="166" spans="1:5" s="15" customFormat="1" ht="18" customHeight="1">
      <c r="A166" s="16">
        <v>6</v>
      </c>
      <c r="B166" s="24">
        <v>44045</v>
      </c>
      <c r="C166" s="25" t="s">
        <v>166</v>
      </c>
      <c r="D166" s="26" t="s">
        <v>167</v>
      </c>
      <c r="E166" s="19"/>
    </row>
    <row r="167" spans="1:5" s="15" customFormat="1" ht="18" customHeight="1">
      <c r="A167" s="20">
        <v>7</v>
      </c>
      <c r="B167" s="27">
        <v>44054</v>
      </c>
      <c r="C167" s="28" t="s">
        <v>168</v>
      </c>
      <c r="D167" s="29" t="s">
        <v>169</v>
      </c>
      <c r="E167" s="30"/>
    </row>
    <row r="168" spans="1:5" s="15" customFormat="1" ht="18" customHeight="1">
      <c r="A168" s="16">
        <v>8</v>
      </c>
      <c r="B168" s="20">
        <v>44063</v>
      </c>
      <c r="C168" s="21" t="s">
        <v>170</v>
      </c>
      <c r="D168" s="22" t="s">
        <v>10</v>
      </c>
      <c r="E168" s="23"/>
    </row>
    <row r="169" spans="1:5" s="15" customFormat="1" ht="18" customHeight="1">
      <c r="A169" s="20">
        <v>9</v>
      </c>
      <c r="B169" s="16">
        <v>43967</v>
      </c>
      <c r="C169" s="17" t="s">
        <v>171</v>
      </c>
      <c r="D169" s="18" t="s">
        <v>172</v>
      </c>
      <c r="E169" s="19"/>
    </row>
    <row r="170" spans="1:5" s="15" customFormat="1" ht="18" customHeight="1">
      <c r="A170" s="16">
        <v>10</v>
      </c>
      <c r="B170" s="20">
        <v>43973</v>
      </c>
      <c r="C170" s="21" t="s">
        <v>173</v>
      </c>
      <c r="D170" s="22" t="s">
        <v>174</v>
      </c>
      <c r="E170" s="23"/>
    </row>
    <row r="171" spans="1:5" s="15" customFormat="1" ht="18" customHeight="1">
      <c r="A171" s="20">
        <v>11</v>
      </c>
      <c r="B171" s="16">
        <v>43985</v>
      </c>
      <c r="C171" s="17" t="s">
        <v>175</v>
      </c>
      <c r="D171" s="18" t="s">
        <v>176</v>
      </c>
      <c r="E171" s="19"/>
    </row>
    <row r="172" spans="1:5" s="15" customFormat="1" ht="18" customHeight="1">
      <c r="A172" s="16">
        <v>12</v>
      </c>
      <c r="B172" s="20">
        <v>43997</v>
      </c>
      <c r="C172" s="21" t="s">
        <v>177</v>
      </c>
      <c r="D172" s="22" t="s">
        <v>8</v>
      </c>
      <c r="E172" s="23"/>
    </row>
    <row r="173" spans="1:5" s="15" customFormat="1" ht="18" customHeight="1">
      <c r="A173" s="20">
        <v>13</v>
      </c>
      <c r="B173" s="16">
        <v>44006</v>
      </c>
      <c r="C173" s="17" t="s">
        <v>22</v>
      </c>
      <c r="D173" s="18" t="s">
        <v>178</v>
      </c>
      <c r="E173" s="19"/>
    </row>
    <row r="174" spans="1:5" s="15" customFormat="1" ht="18" customHeight="1">
      <c r="A174" s="16">
        <v>14</v>
      </c>
      <c r="B174" s="16">
        <v>44015</v>
      </c>
      <c r="C174" s="17" t="s">
        <v>179</v>
      </c>
      <c r="D174" s="18" t="s">
        <v>180</v>
      </c>
      <c r="E174" s="19"/>
    </row>
    <row r="175" spans="1:5" s="15" customFormat="1" ht="18" customHeight="1">
      <c r="A175" s="20">
        <v>15</v>
      </c>
      <c r="B175" s="16">
        <v>44033</v>
      </c>
      <c r="C175" s="17" t="s">
        <v>181</v>
      </c>
      <c r="D175" s="18" t="s">
        <v>182</v>
      </c>
      <c r="E175" s="19"/>
    </row>
    <row r="176" spans="1:5" s="15" customFormat="1" ht="18" customHeight="1">
      <c r="A176" s="16">
        <v>16</v>
      </c>
      <c r="B176" s="16">
        <v>44051</v>
      </c>
      <c r="C176" s="17" t="s">
        <v>183</v>
      </c>
      <c r="D176" s="18" t="s">
        <v>184</v>
      </c>
      <c r="E176" s="19"/>
    </row>
    <row r="177" spans="1:5" s="15" customFormat="1" ht="18" customHeight="1">
      <c r="A177" s="20">
        <v>17</v>
      </c>
      <c r="B177" s="16">
        <v>44060</v>
      </c>
      <c r="C177" s="17" t="s">
        <v>185</v>
      </c>
      <c r="D177" s="18" t="s">
        <v>186</v>
      </c>
      <c r="E177" s="19"/>
    </row>
    <row r="178" spans="1:5" s="15" customFormat="1" ht="18" customHeight="1">
      <c r="A178" s="16">
        <v>18</v>
      </c>
      <c r="B178" s="16">
        <v>44066</v>
      </c>
      <c r="C178" s="17" t="s">
        <v>187</v>
      </c>
      <c r="D178" s="18" t="s">
        <v>188</v>
      </c>
      <c r="E178" s="19"/>
    </row>
    <row r="179" spans="1:5" s="32" customFormat="1" ht="21">
      <c r="A179" s="31"/>
      <c r="E179" s="33" t="str">
        <f>"ชาย  "&amp;COUNTIF(C161:C178,"เด็กชาย*")&amp;"  คน       หญิง  "&amp;COUNTIF(C161:C178,"เด็กหญิง*")&amp;"  คน"</f>
        <v>ชาย  8  คน       หญิง  10  คน</v>
      </c>
    </row>
    <row r="180" s="32" customFormat="1" ht="21">
      <c r="A180" s="31"/>
    </row>
    <row r="181" spans="1:5" s="32" customFormat="1" ht="21">
      <c r="A181" s="31"/>
      <c r="D181" s="34" t="s">
        <v>1184</v>
      </c>
      <c r="E181" s="34"/>
    </row>
    <row r="182" spans="1:5" s="32" customFormat="1" ht="21">
      <c r="A182" s="31"/>
      <c r="B182" s="3" t="s">
        <v>1187</v>
      </c>
      <c r="C182" s="3"/>
      <c r="D182" s="34" t="s">
        <v>1185</v>
      </c>
      <c r="E182" s="34"/>
    </row>
    <row r="183" spans="1:5" s="32" customFormat="1" ht="21">
      <c r="A183" s="31"/>
      <c r="B183" s="3"/>
      <c r="C183" s="3"/>
      <c r="D183" s="56" t="s">
        <v>1186</v>
      </c>
      <c r="E183" s="56"/>
    </row>
    <row r="185" spans="4:5" ht="19.5">
      <c r="D185" s="56"/>
      <c r="E185" s="56"/>
    </row>
    <row r="195" spans="1:5" ht="24">
      <c r="A195" s="53" t="s">
        <v>1182</v>
      </c>
      <c r="B195" s="53"/>
      <c r="C195" s="53"/>
      <c r="D195" s="53"/>
      <c r="E195" s="53"/>
    </row>
    <row r="196" spans="1:5" ht="21" customHeight="1">
      <c r="A196" s="54" t="s">
        <v>1192</v>
      </c>
      <c r="B196" s="54"/>
      <c r="C196" s="54"/>
      <c r="D196" s="54"/>
      <c r="E196" s="54"/>
    </row>
    <row r="197" spans="1:6" ht="21" customHeight="1">
      <c r="A197" s="53" t="s">
        <v>1209</v>
      </c>
      <c r="B197" s="53"/>
      <c r="C197" s="53"/>
      <c r="D197" s="53"/>
      <c r="E197" s="53"/>
      <c r="F197" s="4"/>
    </row>
    <row r="198" spans="1:5" ht="21" customHeight="1">
      <c r="A198" s="55"/>
      <c r="B198" s="55"/>
      <c r="C198" s="55"/>
      <c r="D198" s="55"/>
      <c r="E198" s="55"/>
    </row>
    <row r="199" spans="1:5" s="9" customFormat="1" ht="21" customHeight="1">
      <c r="A199" s="5" t="s">
        <v>0</v>
      </c>
      <c r="B199" s="6" t="s">
        <v>1</v>
      </c>
      <c r="C199" s="6" t="s">
        <v>2</v>
      </c>
      <c r="D199" s="7" t="s">
        <v>3</v>
      </c>
      <c r="E199" s="8"/>
    </row>
    <row r="200" spans="1:5" s="15" customFormat="1" ht="18" customHeight="1">
      <c r="A200" s="10">
        <v>1</v>
      </c>
      <c r="B200" s="11">
        <v>43964</v>
      </c>
      <c r="C200" s="12" t="s">
        <v>189</v>
      </c>
      <c r="D200" s="13" t="s">
        <v>25</v>
      </c>
      <c r="E200" s="14"/>
    </row>
    <row r="201" spans="1:5" s="15" customFormat="1" ht="18" customHeight="1">
      <c r="A201" s="16">
        <v>2</v>
      </c>
      <c r="B201" s="16">
        <v>43970</v>
      </c>
      <c r="C201" s="17" t="s">
        <v>190</v>
      </c>
      <c r="D201" s="18" t="s">
        <v>19</v>
      </c>
      <c r="E201" s="19"/>
    </row>
    <row r="202" spans="1:5" s="15" customFormat="1" ht="18" customHeight="1">
      <c r="A202" s="20">
        <v>3</v>
      </c>
      <c r="B202" s="20">
        <v>43979</v>
      </c>
      <c r="C202" s="21" t="s">
        <v>29</v>
      </c>
      <c r="D202" s="22" t="s">
        <v>191</v>
      </c>
      <c r="E202" s="23"/>
    </row>
    <row r="203" spans="1:5" s="15" customFormat="1" ht="18" customHeight="1">
      <c r="A203" s="16">
        <v>4</v>
      </c>
      <c r="B203" s="16">
        <v>44000</v>
      </c>
      <c r="C203" s="17" t="s">
        <v>192</v>
      </c>
      <c r="D203" s="18" t="s">
        <v>193</v>
      </c>
      <c r="E203" s="19"/>
    </row>
    <row r="204" spans="1:5" s="15" customFormat="1" ht="18" customHeight="1">
      <c r="A204" s="20">
        <v>5</v>
      </c>
      <c r="B204" s="20">
        <v>44012</v>
      </c>
      <c r="C204" s="21" t="s">
        <v>194</v>
      </c>
      <c r="D204" s="22" t="s">
        <v>195</v>
      </c>
      <c r="E204" s="23"/>
    </row>
    <row r="205" spans="1:5" s="15" customFormat="1" ht="18" customHeight="1">
      <c r="A205" s="16">
        <v>6</v>
      </c>
      <c r="B205" s="24">
        <v>44027</v>
      </c>
      <c r="C205" s="25" t="s">
        <v>196</v>
      </c>
      <c r="D205" s="26" t="s">
        <v>197</v>
      </c>
      <c r="E205" s="19"/>
    </row>
    <row r="206" spans="1:5" s="15" customFormat="1" ht="18" customHeight="1">
      <c r="A206" s="20">
        <v>7</v>
      </c>
      <c r="B206" s="27">
        <v>44057</v>
      </c>
      <c r="C206" s="28" t="s">
        <v>26</v>
      </c>
      <c r="D206" s="29" t="s">
        <v>198</v>
      </c>
      <c r="E206" s="30"/>
    </row>
    <row r="207" spans="1:5" s="15" customFormat="1" ht="18" customHeight="1">
      <c r="A207" s="16">
        <v>8</v>
      </c>
      <c r="B207" s="27" t="s">
        <v>220</v>
      </c>
      <c r="C207" s="28" t="s">
        <v>221</v>
      </c>
      <c r="D207" s="29" t="s">
        <v>222</v>
      </c>
      <c r="E207" s="23"/>
    </row>
    <row r="208" spans="1:5" s="15" customFormat="1" ht="18" customHeight="1">
      <c r="A208" s="20">
        <v>9</v>
      </c>
      <c r="B208" s="20">
        <v>43976</v>
      </c>
      <c r="C208" s="21" t="s">
        <v>18</v>
      </c>
      <c r="D208" s="22" t="s">
        <v>199</v>
      </c>
      <c r="E208" s="19"/>
    </row>
    <row r="209" spans="1:5" s="15" customFormat="1" ht="18" customHeight="1">
      <c r="A209" s="16">
        <v>10</v>
      </c>
      <c r="B209" s="16">
        <v>43982</v>
      </c>
      <c r="C209" s="17" t="s">
        <v>200</v>
      </c>
      <c r="D209" s="18" t="s">
        <v>201</v>
      </c>
      <c r="E209" s="23"/>
    </row>
    <row r="210" spans="1:5" s="15" customFormat="1" ht="18" customHeight="1">
      <c r="A210" s="20">
        <v>11</v>
      </c>
      <c r="B210" s="20">
        <v>43991</v>
      </c>
      <c r="C210" s="21" t="s">
        <v>202</v>
      </c>
      <c r="D210" s="22" t="s">
        <v>203</v>
      </c>
      <c r="E210" s="19"/>
    </row>
    <row r="211" spans="1:5" s="15" customFormat="1" ht="18" customHeight="1">
      <c r="A211" s="16">
        <v>12</v>
      </c>
      <c r="B211" s="16">
        <v>44003</v>
      </c>
      <c r="C211" s="17" t="s">
        <v>204</v>
      </c>
      <c r="D211" s="18" t="s">
        <v>205</v>
      </c>
      <c r="E211" s="23"/>
    </row>
    <row r="212" spans="1:5" s="15" customFormat="1" ht="18" customHeight="1">
      <c r="A212" s="20">
        <v>13</v>
      </c>
      <c r="B212" s="20">
        <v>44024</v>
      </c>
      <c r="C212" s="21" t="s">
        <v>206</v>
      </c>
      <c r="D212" s="22" t="s">
        <v>155</v>
      </c>
      <c r="E212" s="19"/>
    </row>
    <row r="213" spans="1:5" s="15" customFormat="1" ht="18" customHeight="1">
      <c r="A213" s="16">
        <v>14</v>
      </c>
      <c r="B213" s="16">
        <v>44030</v>
      </c>
      <c r="C213" s="17" t="s">
        <v>207</v>
      </c>
      <c r="D213" s="18" t="s">
        <v>208</v>
      </c>
      <c r="E213" s="19"/>
    </row>
    <row r="214" spans="1:5" s="15" customFormat="1" ht="18" customHeight="1">
      <c r="A214" s="20">
        <v>15</v>
      </c>
      <c r="B214" s="16">
        <v>44036</v>
      </c>
      <c r="C214" s="17" t="s">
        <v>209</v>
      </c>
      <c r="D214" s="18" t="s">
        <v>210</v>
      </c>
      <c r="E214" s="19"/>
    </row>
    <row r="215" spans="1:5" s="15" customFormat="1" ht="18" customHeight="1">
      <c r="A215" s="16">
        <v>16</v>
      </c>
      <c r="B215" s="16">
        <v>44039</v>
      </c>
      <c r="C215" s="17" t="s">
        <v>5</v>
      </c>
      <c r="D215" s="18" t="s">
        <v>211</v>
      </c>
      <c r="E215" s="19"/>
    </row>
    <row r="216" spans="1:5" s="15" customFormat="1" ht="18" customHeight="1">
      <c r="A216" s="16">
        <v>17</v>
      </c>
      <c r="B216" s="16">
        <v>44042</v>
      </c>
      <c r="C216" s="17" t="s">
        <v>212</v>
      </c>
      <c r="D216" s="18" t="s">
        <v>213</v>
      </c>
      <c r="E216" s="19"/>
    </row>
    <row r="217" spans="1:5" s="15" customFormat="1" ht="18" customHeight="1">
      <c r="A217" s="16">
        <v>18</v>
      </c>
      <c r="B217" s="16">
        <v>44048</v>
      </c>
      <c r="C217" s="17" t="s">
        <v>4</v>
      </c>
      <c r="D217" s="18" t="s">
        <v>214</v>
      </c>
      <c r="E217" s="19"/>
    </row>
    <row r="218" spans="1:5" s="32" customFormat="1" ht="21">
      <c r="A218" s="31"/>
      <c r="E218" s="33" t="str">
        <f>"ชาย  "&amp;COUNTIF(C200:C217,"เด็กชาย*")&amp;"  คน       หญิง  "&amp;COUNTIF(C200:C217,"เด็กหญิง*")&amp;"  คน"</f>
        <v>ชาย  8  คน       หญิง  10  คน</v>
      </c>
    </row>
    <row r="219" s="32" customFormat="1" ht="21">
      <c r="A219" s="31"/>
    </row>
    <row r="220" spans="1:5" s="32" customFormat="1" ht="21">
      <c r="A220" s="31"/>
      <c r="D220" s="34" t="s">
        <v>1184</v>
      </c>
      <c r="E220" s="34"/>
    </row>
    <row r="221" spans="1:5" s="32" customFormat="1" ht="21">
      <c r="A221" s="31"/>
      <c r="B221" s="3" t="s">
        <v>1187</v>
      </c>
      <c r="C221" s="3"/>
      <c r="D221" s="34" t="s">
        <v>1185</v>
      </c>
      <c r="E221" s="34"/>
    </row>
    <row r="222" spans="1:5" s="32" customFormat="1" ht="21">
      <c r="A222" s="31"/>
      <c r="B222" s="3"/>
      <c r="C222" s="3"/>
      <c r="D222" s="56" t="s">
        <v>1186</v>
      </c>
      <c r="E222" s="56"/>
    </row>
    <row r="224" spans="4:5" ht="19.5">
      <c r="D224" s="56"/>
      <c r="E224" s="56"/>
    </row>
    <row r="234" spans="1:5" ht="24">
      <c r="A234" s="53" t="s">
        <v>1182</v>
      </c>
      <c r="B234" s="53"/>
      <c r="C234" s="53"/>
      <c r="D234" s="53"/>
      <c r="E234" s="53"/>
    </row>
    <row r="235" spans="1:5" ht="21">
      <c r="A235" s="54" t="s">
        <v>1193</v>
      </c>
      <c r="B235" s="54"/>
      <c r="C235" s="54"/>
      <c r="D235" s="54"/>
      <c r="E235" s="54"/>
    </row>
    <row r="236" spans="1:5" ht="21" customHeight="1">
      <c r="A236" s="53" t="s">
        <v>1210</v>
      </c>
      <c r="B236" s="53"/>
      <c r="C236" s="53"/>
      <c r="D236" s="53"/>
      <c r="E236" s="53"/>
    </row>
    <row r="237" spans="1:5" ht="21" customHeight="1">
      <c r="A237" s="55"/>
      <c r="B237" s="55"/>
      <c r="C237" s="55"/>
      <c r="D237" s="55"/>
      <c r="E237" s="55"/>
    </row>
    <row r="238" spans="1:5" s="9" customFormat="1" ht="21" customHeight="1">
      <c r="A238" s="5" t="s">
        <v>0</v>
      </c>
      <c r="B238" s="6" t="s">
        <v>1</v>
      </c>
      <c r="C238" s="6" t="s">
        <v>2</v>
      </c>
      <c r="D238" s="7" t="s">
        <v>3</v>
      </c>
      <c r="E238" s="8"/>
    </row>
    <row r="239" spans="1:5" s="15" customFormat="1" ht="18" customHeight="1">
      <c r="A239" s="10">
        <v>1</v>
      </c>
      <c r="B239" s="16" t="s">
        <v>217</v>
      </c>
      <c r="C239" s="17" t="s">
        <v>218</v>
      </c>
      <c r="D239" s="18" t="s">
        <v>219</v>
      </c>
      <c r="E239" s="14"/>
    </row>
    <row r="240" spans="1:5" s="15" customFormat="1" ht="18" customHeight="1">
      <c r="A240" s="16">
        <v>2</v>
      </c>
      <c r="B240" s="16" t="s">
        <v>226</v>
      </c>
      <c r="C240" s="17" t="s">
        <v>227</v>
      </c>
      <c r="D240" s="18" t="s">
        <v>228</v>
      </c>
      <c r="E240" s="19"/>
    </row>
    <row r="241" spans="1:5" s="15" customFormat="1" ht="18" customHeight="1">
      <c r="A241" s="10">
        <v>3</v>
      </c>
      <c r="B241" s="16" t="s">
        <v>229</v>
      </c>
      <c r="C241" s="17" t="s">
        <v>230</v>
      </c>
      <c r="D241" s="18" t="s">
        <v>231</v>
      </c>
      <c r="E241" s="23"/>
    </row>
    <row r="242" spans="1:5" s="15" customFormat="1" ht="18" customHeight="1">
      <c r="A242" s="16">
        <v>4</v>
      </c>
      <c r="B242" s="16" t="s">
        <v>232</v>
      </c>
      <c r="C242" s="17" t="s">
        <v>233</v>
      </c>
      <c r="D242" s="18" t="s">
        <v>234</v>
      </c>
      <c r="E242" s="19"/>
    </row>
    <row r="243" spans="1:5" s="15" customFormat="1" ht="18" customHeight="1">
      <c r="A243" s="10">
        <v>5</v>
      </c>
      <c r="B243" s="16" t="s">
        <v>235</v>
      </c>
      <c r="C243" s="17" t="s">
        <v>236</v>
      </c>
      <c r="D243" s="18" t="s">
        <v>237</v>
      </c>
      <c r="E243" s="19"/>
    </row>
    <row r="244" spans="1:5" s="15" customFormat="1" ht="18" customHeight="1">
      <c r="A244" s="16">
        <v>6</v>
      </c>
      <c r="B244" s="27" t="s">
        <v>238</v>
      </c>
      <c r="C244" s="28" t="s">
        <v>239</v>
      </c>
      <c r="D244" s="29" t="s">
        <v>240</v>
      </c>
      <c r="E244" s="30"/>
    </row>
    <row r="245" spans="1:5" s="15" customFormat="1" ht="18" customHeight="1">
      <c r="A245" s="10">
        <v>7</v>
      </c>
      <c r="B245" s="16" t="s">
        <v>710</v>
      </c>
      <c r="C245" s="17" t="s">
        <v>711</v>
      </c>
      <c r="D245" s="18" t="s">
        <v>712</v>
      </c>
      <c r="E245" s="19"/>
    </row>
    <row r="246" spans="1:5" s="15" customFormat="1" ht="18" customHeight="1">
      <c r="A246" s="16">
        <v>8</v>
      </c>
      <c r="B246" s="27" t="s">
        <v>644</v>
      </c>
      <c r="C246" s="28" t="s">
        <v>645</v>
      </c>
      <c r="D246" s="29" t="s">
        <v>646</v>
      </c>
      <c r="E246" s="30"/>
    </row>
    <row r="247" spans="1:5" s="15" customFormat="1" ht="18" customHeight="1">
      <c r="A247" s="10">
        <v>9</v>
      </c>
      <c r="B247" s="24" t="s">
        <v>241</v>
      </c>
      <c r="C247" s="25" t="s">
        <v>242</v>
      </c>
      <c r="D247" s="26" t="s">
        <v>243</v>
      </c>
      <c r="E247" s="19"/>
    </row>
    <row r="248" spans="1:5" s="15" customFormat="1" ht="18" customHeight="1">
      <c r="A248" s="16">
        <v>10</v>
      </c>
      <c r="B248" s="27" t="s">
        <v>244</v>
      </c>
      <c r="C248" s="28" t="s">
        <v>1165</v>
      </c>
      <c r="D248" s="29" t="s">
        <v>245</v>
      </c>
      <c r="E248" s="30"/>
    </row>
    <row r="249" spans="1:5" s="15" customFormat="1" ht="18" customHeight="1">
      <c r="A249" s="10">
        <v>11</v>
      </c>
      <c r="B249" s="24" t="s">
        <v>246</v>
      </c>
      <c r="C249" s="25" t="s">
        <v>5</v>
      </c>
      <c r="D249" s="26" t="s">
        <v>247</v>
      </c>
      <c r="E249" s="19"/>
    </row>
    <row r="250" spans="1:5" s="15" customFormat="1" ht="18" customHeight="1">
      <c r="A250" s="16">
        <v>12</v>
      </c>
      <c r="B250" s="27" t="s">
        <v>248</v>
      </c>
      <c r="C250" s="28" t="s">
        <v>249</v>
      </c>
      <c r="D250" s="29" t="s">
        <v>250</v>
      </c>
      <c r="E250" s="30"/>
    </row>
    <row r="251" spans="1:5" s="15" customFormat="1" ht="18" customHeight="1">
      <c r="A251" s="10">
        <v>13</v>
      </c>
      <c r="B251" s="24" t="s">
        <v>251</v>
      </c>
      <c r="C251" s="25" t="s">
        <v>252</v>
      </c>
      <c r="D251" s="26" t="s">
        <v>253</v>
      </c>
      <c r="E251" s="19"/>
    </row>
    <row r="252" spans="1:5" s="15" customFormat="1" ht="18" customHeight="1">
      <c r="A252" s="16">
        <v>14</v>
      </c>
      <c r="B252" s="27" t="s">
        <v>254</v>
      </c>
      <c r="C252" s="28" t="s">
        <v>255</v>
      </c>
      <c r="D252" s="29" t="s">
        <v>256</v>
      </c>
      <c r="E252" s="30"/>
    </row>
    <row r="253" spans="1:5" s="15" customFormat="1" ht="18" customHeight="1">
      <c r="A253" s="10">
        <v>15</v>
      </c>
      <c r="B253" s="24" t="s">
        <v>257</v>
      </c>
      <c r="C253" s="25" t="s">
        <v>258</v>
      </c>
      <c r="D253" s="26" t="s">
        <v>259</v>
      </c>
      <c r="E253" s="19"/>
    </row>
    <row r="254" spans="1:5" s="15" customFormat="1" ht="18" customHeight="1">
      <c r="A254" s="16">
        <v>16</v>
      </c>
      <c r="B254" s="27" t="s">
        <v>260</v>
      </c>
      <c r="C254" s="28" t="s">
        <v>261</v>
      </c>
      <c r="D254" s="29" t="s">
        <v>262</v>
      </c>
      <c r="E254" s="30"/>
    </row>
    <row r="255" spans="1:5" s="15" customFormat="1" ht="18" customHeight="1">
      <c r="A255" s="16">
        <v>17</v>
      </c>
      <c r="B255" s="24" t="s">
        <v>263</v>
      </c>
      <c r="C255" s="25" t="s">
        <v>264</v>
      </c>
      <c r="D255" s="26" t="s">
        <v>265</v>
      </c>
      <c r="E255" s="19"/>
    </row>
    <row r="256" spans="1:5" s="15" customFormat="1" ht="18" customHeight="1">
      <c r="A256" s="40"/>
      <c r="E256" s="41"/>
    </row>
    <row r="257" spans="1:5" s="32" customFormat="1" ht="21">
      <c r="A257" s="31"/>
      <c r="E257" s="33" t="str">
        <f>"ชาย  "&amp;COUNTIF(C239:C255,"เด็กชาย*")&amp;"  คน       หญิง  "&amp;COUNTIF(C239:C255,"เด็กหญิง*")&amp;"  คน"</f>
        <v>ชาย  6  คน       หญิง  11  คน</v>
      </c>
    </row>
    <row r="258" s="32" customFormat="1" ht="21">
      <c r="A258" s="31"/>
    </row>
    <row r="259" spans="1:5" s="32" customFormat="1" ht="21">
      <c r="A259" s="31"/>
      <c r="D259" s="34" t="s">
        <v>1184</v>
      </c>
      <c r="E259" s="34"/>
    </row>
    <row r="260" spans="1:5" s="32" customFormat="1" ht="21">
      <c r="A260" s="31"/>
      <c r="B260" s="3" t="s">
        <v>1194</v>
      </c>
      <c r="C260" s="3"/>
      <c r="D260" s="34" t="s">
        <v>1185</v>
      </c>
      <c r="E260" s="34"/>
    </row>
    <row r="261" spans="1:5" s="32" customFormat="1" ht="21">
      <c r="A261" s="31"/>
      <c r="B261" s="3"/>
      <c r="C261" s="3"/>
      <c r="D261" s="56" t="s">
        <v>1186</v>
      </c>
      <c r="E261" s="56"/>
    </row>
    <row r="263" spans="4:5" ht="19.5">
      <c r="D263" s="56"/>
      <c r="E263" s="56"/>
    </row>
    <row r="273" spans="1:5" ht="21" customHeight="1">
      <c r="A273" s="53" t="s">
        <v>1182</v>
      </c>
      <c r="B273" s="53"/>
      <c r="C273" s="53"/>
      <c r="D273" s="53"/>
      <c r="E273" s="53"/>
    </row>
    <row r="274" spans="1:6" ht="21" customHeight="1">
      <c r="A274" s="54" t="s">
        <v>1195</v>
      </c>
      <c r="B274" s="54"/>
      <c r="C274" s="54"/>
      <c r="D274" s="54"/>
      <c r="E274" s="54"/>
      <c r="F274" s="4"/>
    </row>
    <row r="275" spans="1:6" ht="21" customHeight="1">
      <c r="A275" s="53" t="s">
        <v>1209</v>
      </c>
      <c r="B275" s="53"/>
      <c r="C275" s="53"/>
      <c r="D275" s="53"/>
      <c r="E275" s="53"/>
      <c r="F275" s="4"/>
    </row>
    <row r="276" spans="1:5" ht="21" customHeight="1">
      <c r="A276" s="55"/>
      <c r="B276" s="55"/>
      <c r="C276" s="55"/>
      <c r="D276" s="55"/>
      <c r="E276" s="55"/>
    </row>
    <row r="277" spans="1:5" s="9" customFormat="1" ht="21" customHeight="1">
      <c r="A277" s="5" t="s">
        <v>0</v>
      </c>
      <c r="B277" s="6" t="s">
        <v>1</v>
      </c>
      <c r="C277" s="6" t="s">
        <v>2</v>
      </c>
      <c r="D277" s="7" t="s">
        <v>3</v>
      </c>
      <c r="E277" s="8"/>
    </row>
    <row r="278" spans="1:5" s="15" customFormat="1" ht="18" customHeight="1">
      <c r="A278" s="10">
        <v>1</v>
      </c>
      <c r="B278" s="11" t="s">
        <v>266</v>
      </c>
      <c r="C278" s="12" t="s">
        <v>267</v>
      </c>
      <c r="D278" s="13" t="s">
        <v>268</v>
      </c>
      <c r="E278" s="14"/>
    </row>
    <row r="279" spans="1:5" s="15" customFormat="1" ht="18" customHeight="1">
      <c r="A279" s="16">
        <v>2</v>
      </c>
      <c r="B279" s="16" t="s">
        <v>269</v>
      </c>
      <c r="C279" s="17" t="s">
        <v>270</v>
      </c>
      <c r="D279" s="18" t="s">
        <v>271</v>
      </c>
      <c r="E279" s="19"/>
    </row>
    <row r="280" spans="1:5" s="15" customFormat="1" ht="18" customHeight="1">
      <c r="A280" s="20">
        <v>3</v>
      </c>
      <c r="B280" s="20" t="s">
        <v>272</v>
      </c>
      <c r="C280" s="21" t="s">
        <v>273</v>
      </c>
      <c r="D280" s="22" t="s">
        <v>274</v>
      </c>
      <c r="E280" s="23"/>
    </row>
    <row r="281" spans="1:5" s="15" customFormat="1" ht="18" customHeight="1">
      <c r="A281" s="16">
        <v>4</v>
      </c>
      <c r="B281" s="16" t="s">
        <v>275</v>
      </c>
      <c r="C281" s="17" t="s">
        <v>276</v>
      </c>
      <c r="D281" s="18" t="s">
        <v>277</v>
      </c>
      <c r="E281" s="19"/>
    </row>
    <row r="282" spans="1:5" s="15" customFormat="1" ht="18" customHeight="1">
      <c r="A282" s="20">
        <v>5</v>
      </c>
      <c r="B282" s="20" t="s">
        <v>278</v>
      </c>
      <c r="C282" s="21" t="s">
        <v>279</v>
      </c>
      <c r="D282" s="22" t="s">
        <v>280</v>
      </c>
      <c r="E282" s="23"/>
    </row>
    <row r="283" spans="1:5" s="15" customFormat="1" ht="18" customHeight="1">
      <c r="A283" s="16">
        <v>6</v>
      </c>
      <c r="B283" s="24" t="s">
        <v>281</v>
      </c>
      <c r="C283" s="25" t="s">
        <v>282</v>
      </c>
      <c r="D283" s="26" t="s">
        <v>283</v>
      </c>
      <c r="E283" s="19"/>
    </row>
    <row r="284" spans="1:5" s="15" customFormat="1" ht="18" customHeight="1">
      <c r="A284" s="20">
        <v>7</v>
      </c>
      <c r="B284" s="27" t="s">
        <v>284</v>
      </c>
      <c r="C284" s="28" t="s">
        <v>285</v>
      </c>
      <c r="D284" s="29" t="s">
        <v>286</v>
      </c>
      <c r="E284" s="30"/>
    </row>
    <row r="285" spans="1:5" s="15" customFormat="1" ht="18" customHeight="1">
      <c r="A285" s="16">
        <v>8</v>
      </c>
      <c r="B285" s="24" t="s">
        <v>287</v>
      </c>
      <c r="C285" s="25" t="s">
        <v>288</v>
      </c>
      <c r="D285" s="26" t="s">
        <v>289</v>
      </c>
      <c r="E285" s="19"/>
    </row>
    <row r="286" spans="1:5" s="15" customFormat="1" ht="18" customHeight="1">
      <c r="A286" s="20">
        <v>9</v>
      </c>
      <c r="B286" s="27" t="s">
        <v>290</v>
      </c>
      <c r="C286" s="28" t="s">
        <v>291</v>
      </c>
      <c r="D286" s="29" t="s">
        <v>292</v>
      </c>
      <c r="E286" s="30"/>
    </row>
    <row r="287" spans="1:5" s="15" customFormat="1" ht="18" customHeight="1">
      <c r="A287" s="16">
        <v>10</v>
      </c>
      <c r="B287" s="24" t="s">
        <v>293</v>
      </c>
      <c r="C287" s="25" t="s">
        <v>294</v>
      </c>
      <c r="D287" s="26" t="s">
        <v>295</v>
      </c>
      <c r="E287" s="19"/>
    </row>
    <row r="288" spans="1:5" s="15" customFormat="1" ht="18" customHeight="1">
      <c r="A288" s="20">
        <v>11</v>
      </c>
      <c r="B288" s="24" t="s">
        <v>297</v>
      </c>
      <c r="C288" s="25" t="s">
        <v>94</v>
      </c>
      <c r="D288" s="26" t="s">
        <v>298</v>
      </c>
      <c r="E288" s="30"/>
    </row>
    <row r="289" spans="1:5" s="15" customFormat="1" ht="18" customHeight="1">
      <c r="A289" s="16">
        <v>12</v>
      </c>
      <c r="B289" s="27" t="s">
        <v>299</v>
      </c>
      <c r="C289" s="28" t="s">
        <v>300</v>
      </c>
      <c r="D289" s="29" t="s">
        <v>301</v>
      </c>
      <c r="E289" s="19"/>
    </row>
    <row r="290" spans="1:5" s="15" customFormat="1" ht="18" customHeight="1">
      <c r="A290" s="20">
        <v>13</v>
      </c>
      <c r="B290" s="24" t="s">
        <v>302</v>
      </c>
      <c r="C290" s="25" t="s">
        <v>303</v>
      </c>
      <c r="D290" s="26" t="s">
        <v>304</v>
      </c>
      <c r="E290" s="30"/>
    </row>
    <row r="291" spans="1:5" s="15" customFormat="1" ht="18" customHeight="1">
      <c r="A291" s="16">
        <v>14</v>
      </c>
      <c r="B291" s="27" t="s">
        <v>305</v>
      </c>
      <c r="C291" s="28" t="s">
        <v>306</v>
      </c>
      <c r="D291" s="29" t="s">
        <v>307</v>
      </c>
      <c r="E291" s="19"/>
    </row>
    <row r="292" spans="1:5" s="15" customFormat="1" ht="18" customHeight="1">
      <c r="A292" s="20">
        <v>15</v>
      </c>
      <c r="B292" s="24" t="s">
        <v>308</v>
      </c>
      <c r="C292" s="25" t="s">
        <v>309</v>
      </c>
      <c r="D292" s="26" t="s">
        <v>310</v>
      </c>
      <c r="E292" s="30"/>
    </row>
    <row r="293" spans="1:5" s="15" customFormat="1" ht="18" customHeight="1">
      <c r="A293" s="16">
        <v>16</v>
      </c>
      <c r="B293" s="27" t="s">
        <v>311</v>
      </c>
      <c r="C293" s="28" t="s">
        <v>312</v>
      </c>
      <c r="D293" s="29" t="s">
        <v>313</v>
      </c>
      <c r="E293" s="19"/>
    </row>
    <row r="294" spans="1:5" s="15" customFormat="1" ht="18" customHeight="1">
      <c r="A294" s="20">
        <v>17</v>
      </c>
      <c r="B294" s="27" t="s">
        <v>314</v>
      </c>
      <c r="C294" s="28" t="s">
        <v>315</v>
      </c>
      <c r="D294" s="29" t="s">
        <v>316</v>
      </c>
      <c r="E294" s="30"/>
    </row>
    <row r="295" spans="1:5" s="15" customFormat="1" ht="18" customHeight="1">
      <c r="A295" s="16">
        <v>18</v>
      </c>
      <c r="B295" s="24" t="s">
        <v>317</v>
      </c>
      <c r="C295" s="25" t="s">
        <v>318</v>
      </c>
      <c r="D295" s="26" t="s">
        <v>319</v>
      </c>
      <c r="E295" s="19"/>
    </row>
    <row r="296" spans="1:5" s="32" customFormat="1" ht="21">
      <c r="A296" s="31"/>
      <c r="E296" s="33" t="str">
        <f>"ชาย  "&amp;COUNTIF(C278:C295,"เด็กชาย*")&amp;"  คน       หญิง  "&amp;COUNTIF(C278:C295,"เด็กหญิง*")&amp;"  คน"</f>
        <v>ชาย  10  คน       หญิง  8  คน</v>
      </c>
    </row>
    <row r="297" s="32" customFormat="1" ht="21">
      <c r="A297" s="31"/>
    </row>
    <row r="298" spans="1:5" s="32" customFormat="1" ht="21">
      <c r="A298" s="31"/>
      <c r="D298" s="34" t="s">
        <v>1184</v>
      </c>
      <c r="E298" s="34"/>
    </row>
    <row r="299" spans="1:5" s="32" customFormat="1" ht="21">
      <c r="A299" s="31"/>
      <c r="B299" s="3" t="s">
        <v>1194</v>
      </c>
      <c r="C299" s="3"/>
      <c r="D299" s="34" t="s">
        <v>1185</v>
      </c>
      <c r="E299" s="34"/>
    </row>
    <row r="300" spans="1:5" s="32" customFormat="1" ht="21">
      <c r="A300" s="31"/>
      <c r="B300" s="3"/>
      <c r="C300" s="3"/>
      <c r="D300" s="56" t="s">
        <v>1186</v>
      </c>
      <c r="E300" s="56"/>
    </row>
    <row r="302" spans="4:5" ht="19.5">
      <c r="D302" s="56"/>
      <c r="E302" s="56"/>
    </row>
    <row r="312" spans="1:5" ht="21" customHeight="1">
      <c r="A312" s="53" t="s">
        <v>97</v>
      </c>
      <c r="B312" s="53"/>
      <c r="C312" s="53"/>
      <c r="D312" s="53"/>
      <c r="E312" s="53"/>
    </row>
    <row r="313" spans="1:6" ht="21" customHeight="1">
      <c r="A313" s="54" t="s">
        <v>1196</v>
      </c>
      <c r="B313" s="54"/>
      <c r="C313" s="54"/>
      <c r="D313" s="54"/>
      <c r="E313" s="54"/>
      <c r="F313" s="4"/>
    </row>
    <row r="314" spans="1:6" ht="21" customHeight="1">
      <c r="A314" s="53" t="s">
        <v>1209</v>
      </c>
      <c r="B314" s="53"/>
      <c r="C314" s="53"/>
      <c r="D314" s="53"/>
      <c r="E314" s="53"/>
      <c r="F314" s="4"/>
    </row>
    <row r="315" spans="1:5" ht="21" customHeight="1">
      <c r="A315" s="55"/>
      <c r="B315" s="55"/>
      <c r="C315" s="55"/>
      <c r="D315" s="55"/>
      <c r="E315" s="55"/>
    </row>
    <row r="316" spans="1:5" s="9" customFormat="1" ht="21" customHeight="1">
      <c r="A316" s="5" t="s">
        <v>0</v>
      </c>
      <c r="B316" s="6" t="s">
        <v>1</v>
      </c>
      <c r="C316" s="6" t="s">
        <v>2</v>
      </c>
      <c r="D316" s="7" t="s">
        <v>3</v>
      </c>
      <c r="E316" s="8"/>
    </row>
    <row r="317" spans="1:5" s="15" customFormat="1" ht="18" customHeight="1">
      <c r="A317" s="10">
        <v>1</v>
      </c>
      <c r="B317" s="11" t="s">
        <v>320</v>
      </c>
      <c r="C317" s="12" t="s">
        <v>194</v>
      </c>
      <c r="D317" s="13" t="s">
        <v>321</v>
      </c>
      <c r="E317" s="14"/>
    </row>
    <row r="318" spans="1:5" s="15" customFormat="1" ht="18" customHeight="1">
      <c r="A318" s="16">
        <v>2</v>
      </c>
      <c r="B318" s="16" t="s">
        <v>322</v>
      </c>
      <c r="C318" s="17" t="s">
        <v>291</v>
      </c>
      <c r="D318" s="18" t="s">
        <v>323</v>
      </c>
      <c r="E318" s="19"/>
    </row>
    <row r="319" spans="1:5" s="15" customFormat="1" ht="18" customHeight="1">
      <c r="A319" s="10">
        <v>3</v>
      </c>
      <c r="B319" s="20" t="s">
        <v>324</v>
      </c>
      <c r="C319" s="21" t="s">
        <v>325</v>
      </c>
      <c r="D319" s="22" t="s">
        <v>326</v>
      </c>
      <c r="E319" s="23"/>
    </row>
    <row r="320" spans="1:5" s="15" customFormat="1" ht="18" customHeight="1">
      <c r="A320" s="16">
        <v>4</v>
      </c>
      <c r="B320" s="16" t="s">
        <v>327</v>
      </c>
      <c r="C320" s="17" t="s">
        <v>328</v>
      </c>
      <c r="D320" s="18" t="s">
        <v>329</v>
      </c>
      <c r="E320" s="19"/>
    </row>
    <row r="321" spans="1:5" s="15" customFormat="1" ht="18" customHeight="1">
      <c r="A321" s="10">
        <v>5</v>
      </c>
      <c r="B321" s="20" t="s">
        <v>330</v>
      </c>
      <c r="C321" s="21" t="s">
        <v>331</v>
      </c>
      <c r="D321" s="22" t="s">
        <v>332</v>
      </c>
      <c r="E321" s="23"/>
    </row>
    <row r="322" spans="1:5" s="15" customFormat="1" ht="18" customHeight="1">
      <c r="A322" s="16">
        <v>6</v>
      </c>
      <c r="B322" s="24" t="s">
        <v>333</v>
      </c>
      <c r="C322" s="25" t="s">
        <v>334</v>
      </c>
      <c r="D322" s="26" t="s">
        <v>335</v>
      </c>
      <c r="E322" s="19"/>
    </row>
    <row r="323" spans="1:5" s="15" customFormat="1" ht="18" customHeight="1">
      <c r="A323" s="10">
        <v>7</v>
      </c>
      <c r="B323" s="27" t="s">
        <v>336</v>
      </c>
      <c r="C323" s="28" t="s">
        <v>337</v>
      </c>
      <c r="D323" s="29" t="s">
        <v>338</v>
      </c>
      <c r="E323" s="30"/>
    </row>
    <row r="324" spans="1:5" s="15" customFormat="1" ht="18" customHeight="1">
      <c r="A324" s="16">
        <v>8</v>
      </c>
      <c r="B324" s="24" t="s">
        <v>339</v>
      </c>
      <c r="C324" s="25" t="s">
        <v>340</v>
      </c>
      <c r="D324" s="26" t="s">
        <v>341</v>
      </c>
      <c r="E324" s="19"/>
    </row>
    <row r="325" spans="1:5" s="15" customFormat="1" ht="18" customHeight="1">
      <c r="A325" s="10">
        <v>9</v>
      </c>
      <c r="B325" s="27" t="s">
        <v>342</v>
      </c>
      <c r="C325" s="28" t="s">
        <v>343</v>
      </c>
      <c r="D325" s="29" t="s">
        <v>344</v>
      </c>
      <c r="E325" s="30"/>
    </row>
    <row r="326" spans="1:5" s="15" customFormat="1" ht="18" customHeight="1">
      <c r="A326" s="16">
        <v>10</v>
      </c>
      <c r="B326" s="24" t="s">
        <v>345</v>
      </c>
      <c r="C326" s="25" t="s">
        <v>346</v>
      </c>
      <c r="D326" s="26" t="s">
        <v>347</v>
      </c>
      <c r="E326" s="19"/>
    </row>
    <row r="327" spans="1:5" s="15" customFormat="1" ht="18" customHeight="1">
      <c r="A327" s="10">
        <v>11</v>
      </c>
      <c r="B327" s="27" t="s">
        <v>348</v>
      </c>
      <c r="C327" s="28" t="s">
        <v>349</v>
      </c>
      <c r="D327" s="29" t="s">
        <v>350</v>
      </c>
      <c r="E327" s="30"/>
    </row>
    <row r="328" spans="1:5" s="15" customFormat="1" ht="18" customHeight="1">
      <c r="A328" s="16">
        <v>12</v>
      </c>
      <c r="B328" s="24" t="s">
        <v>351</v>
      </c>
      <c r="C328" s="25" t="s">
        <v>352</v>
      </c>
      <c r="D328" s="26" t="s">
        <v>353</v>
      </c>
      <c r="E328" s="19"/>
    </row>
    <row r="329" spans="1:5" s="15" customFormat="1" ht="18" customHeight="1">
      <c r="A329" s="10">
        <v>13</v>
      </c>
      <c r="B329" s="27" t="s">
        <v>354</v>
      </c>
      <c r="C329" s="28" t="s">
        <v>355</v>
      </c>
      <c r="D329" s="29" t="s">
        <v>356</v>
      </c>
      <c r="E329" s="30"/>
    </row>
    <row r="330" spans="1:5" s="15" customFormat="1" ht="18" customHeight="1">
      <c r="A330" s="16">
        <v>14</v>
      </c>
      <c r="B330" s="24" t="s">
        <v>357</v>
      </c>
      <c r="C330" s="25" t="s">
        <v>358</v>
      </c>
      <c r="D330" s="26" t="s">
        <v>359</v>
      </c>
      <c r="E330" s="19"/>
    </row>
    <row r="331" spans="1:5" s="15" customFormat="1" ht="18" customHeight="1">
      <c r="A331" s="10">
        <v>15</v>
      </c>
      <c r="B331" s="27" t="s">
        <v>360</v>
      </c>
      <c r="C331" s="28" t="s">
        <v>361</v>
      </c>
      <c r="D331" s="29" t="s">
        <v>362</v>
      </c>
      <c r="E331" s="30"/>
    </row>
    <row r="332" spans="1:5" s="15" customFormat="1" ht="18" customHeight="1">
      <c r="A332" s="16">
        <v>16</v>
      </c>
      <c r="B332" s="27" t="s">
        <v>366</v>
      </c>
      <c r="C332" s="28" t="s">
        <v>367</v>
      </c>
      <c r="D332" s="29" t="s">
        <v>368</v>
      </c>
      <c r="E332" s="30"/>
    </row>
    <row r="333" spans="1:5" s="15" customFormat="1" ht="18" customHeight="1">
      <c r="A333" s="10">
        <v>17</v>
      </c>
      <c r="B333" s="27" t="s">
        <v>369</v>
      </c>
      <c r="C333" s="28" t="s">
        <v>370</v>
      </c>
      <c r="D333" s="29" t="s">
        <v>371</v>
      </c>
      <c r="E333" s="30"/>
    </row>
    <row r="334" spans="1:5" s="15" customFormat="1" ht="18" customHeight="1">
      <c r="A334" s="16">
        <v>18</v>
      </c>
      <c r="B334" s="27" t="s">
        <v>372</v>
      </c>
      <c r="C334" s="28" t="s">
        <v>373</v>
      </c>
      <c r="D334" s="29" t="s">
        <v>374</v>
      </c>
      <c r="E334" s="30"/>
    </row>
    <row r="335" spans="1:5" s="15" customFormat="1" ht="18" customHeight="1">
      <c r="A335" s="10">
        <v>19</v>
      </c>
      <c r="B335" s="27" t="s">
        <v>375</v>
      </c>
      <c r="C335" s="28" t="s">
        <v>376</v>
      </c>
      <c r="D335" s="29" t="s">
        <v>377</v>
      </c>
      <c r="E335" s="30"/>
    </row>
    <row r="336" spans="1:5" s="15" customFormat="1" ht="18" customHeight="1">
      <c r="A336" s="16">
        <v>20</v>
      </c>
      <c r="B336" s="24" t="s">
        <v>378</v>
      </c>
      <c r="C336" s="25" t="s">
        <v>379</v>
      </c>
      <c r="D336" s="26" t="s">
        <v>380</v>
      </c>
      <c r="E336" s="19"/>
    </row>
    <row r="337" spans="1:5" s="15" customFormat="1" ht="18" customHeight="1">
      <c r="A337" s="10">
        <v>21</v>
      </c>
      <c r="B337" s="27" t="s">
        <v>381</v>
      </c>
      <c r="C337" s="28" t="s">
        <v>382</v>
      </c>
      <c r="D337" s="29" t="s">
        <v>383</v>
      </c>
      <c r="E337" s="30"/>
    </row>
    <row r="338" spans="1:5" s="15" customFormat="1" ht="18" customHeight="1">
      <c r="A338" s="16">
        <v>22</v>
      </c>
      <c r="B338" s="24" t="s">
        <v>384</v>
      </c>
      <c r="C338" s="25" t="s">
        <v>385</v>
      </c>
      <c r="D338" s="26" t="s">
        <v>386</v>
      </c>
      <c r="E338" s="19"/>
    </row>
    <row r="339" spans="1:5" s="15" customFormat="1" ht="18" customHeight="1">
      <c r="A339" s="10">
        <v>23</v>
      </c>
      <c r="B339" s="27" t="s">
        <v>387</v>
      </c>
      <c r="C339" s="28" t="s">
        <v>388</v>
      </c>
      <c r="D339" s="29" t="s">
        <v>389</v>
      </c>
      <c r="E339" s="30"/>
    </row>
    <row r="340" spans="1:5" s="15" customFormat="1" ht="18" customHeight="1">
      <c r="A340" s="16">
        <v>24</v>
      </c>
      <c r="B340" s="24" t="s">
        <v>390</v>
      </c>
      <c r="C340" s="25" t="s">
        <v>391</v>
      </c>
      <c r="D340" s="26" t="s">
        <v>392</v>
      </c>
      <c r="E340" s="19"/>
    </row>
    <row r="341" spans="1:5" s="32" customFormat="1" ht="21">
      <c r="A341" s="31"/>
      <c r="E341" s="33" t="str">
        <f>"ชาย  "&amp;COUNTIF(C317:C340,"เด็กชาย*")&amp;"  คน       หญิง  "&amp;COUNTIF(C317:C340,"เด็กหญิง*")&amp;"  คน"</f>
        <v>ชาย  15  คน       หญิง  9  คน</v>
      </c>
    </row>
    <row r="342" s="32" customFormat="1" ht="21">
      <c r="A342" s="31"/>
    </row>
    <row r="343" spans="1:5" s="32" customFormat="1" ht="21">
      <c r="A343" s="31"/>
      <c r="D343" s="34" t="s">
        <v>1184</v>
      </c>
      <c r="E343" s="34"/>
    </row>
    <row r="344" spans="1:5" s="32" customFormat="1" ht="21">
      <c r="A344" s="31"/>
      <c r="D344" s="34" t="s">
        <v>1185</v>
      </c>
      <c r="E344" s="34"/>
    </row>
    <row r="345" spans="1:5" s="32" customFormat="1" ht="21">
      <c r="A345" s="31"/>
      <c r="D345" s="56" t="s">
        <v>1186</v>
      </c>
      <c r="E345" s="56"/>
    </row>
    <row r="347" spans="4:5" ht="19.5">
      <c r="D347" s="56"/>
      <c r="E347" s="56"/>
    </row>
    <row r="348" spans="4:5" ht="19.5">
      <c r="D348" s="34"/>
      <c r="E348" s="34"/>
    </row>
    <row r="350" spans="4:5" ht="19.5">
      <c r="D350" s="34"/>
      <c r="E350" s="34"/>
    </row>
    <row r="351" spans="1:5" ht="24">
      <c r="A351" s="53" t="s">
        <v>1182</v>
      </c>
      <c r="B351" s="53"/>
      <c r="C351" s="53"/>
      <c r="D351" s="53"/>
      <c r="E351" s="53"/>
    </row>
    <row r="352" spans="1:5" ht="21">
      <c r="A352" s="54" t="s">
        <v>1197</v>
      </c>
      <c r="B352" s="54"/>
      <c r="C352" s="54"/>
      <c r="D352" s="54"/>
      <c r="E352" s="54"/>
    </row>
    <row r="353" spans="1:5" ht="21" customHeight="1">
      <c r="A353" s="53" t="s">
        <v>1210</v>
      </c>
      <c r="B353" s="53"/>
      <c r="C353" s="53"/>
      <c r="D353" s="53"/>
      <c r="E353" s="53"/>
    </row>
    <row r="354" spans="1:5" ht="21" customHeight="1">
      <c r="A354" s="55"/>
      <c r="B354" s="55"/>
      <c r="C354" s="55"/>
      <c r="D354" s="55"/>
      <c r="E354" s="55"/>
    </row>
    <row r="355" spans="1:5" s="9" customFormat="1" ht="21" customHeight="1">
      <c r="A355" s="5" t="s">
        <v>0</v>
      </c>
      <c r="B355" s="6" t="s">
        <v>1</v>
      </c>
      <c r="C355" s="6" t="s">
        <v>2</v>
      </c>
      <c r="D355" s="7" t="s">
        <v>3</v>
      </c>
      <c r="E355" s="8"/>
    </row>
    <row r="356" spans="1:5" s="15" customFormat="1" ht="18" customHeight="1">
      <c r="A356" s="10">
        <v>1</v>
      </c>
      <c r="B356" s="11" t="s">
        <v>393</v>
      </c>
      <c r="C356" s="12" t="s">
        <v>394</v>
      </c>
      <c r="D356" s="13" t="s">
        <v>395</v>
      </c>
      <c r="E356" s="14"/>
    </row>
    <row r="357" spans="1:5" s="15" customFormat="1" ht="18" customHeight="1">
      <c r="A357" s="16">
        <v>2</v>
      </c>
      <c r="B357" s="16" t="s">
        <v>396</v>
      </c>
      <c r="C357" s="17" t="s">
        <v>397</v>
      </c>
      <c r="D357" s="18" t="s">
        <v>398</v>
      </c>
      <c r="E357" s="19"/>
    </row>
    <row r="358" spans="1:5" s="15" customFormat="1" ht="18" customHeight="1">
      <c r="A358" s="10">
        <v>3</v>
      </c>
      <c r="B358" s="20" t="s">
        <v>399</v>
      </c>
      <c r="C358" s="21" t="s">
        <v>400</v>
      </c>
      <c r="D358" s="22" t="s">
        <v>401</v>
      </c>
      <c r="E358" s="23"/>
    </row>
    <row r="359" spans="1:5" s="15" customFormat="1" ht="18" customHeight="1">
      <c r="A359" s="16">
        <v>4</v>
      </c>
      <c r="B359" s="16" t="s">
        <v>402</v>
      </c>
      <c r="C359" s="17" t="s">
        <v>403</v>
      </c>
      <c r="D359" s="18" t="s">
        <v>404</v>
      </c>
      <c r="E359" s="19"/>
    </row>
    <row r="360" spans="1:5" s="15" customFormat="1" ht="18" customHeight="1">
      <c r="A360" s="10">
        <v>5</v>
      </c>
      <c r="B360" s="20" t="s">
        <v>405</v>
      </c>
      <c r="C360" s="21" t="s">
        <v>406</v>
      </c>
      <c r="D360" s="22" t="s">
        <v>407</v>
      </c>
      <c r="E360" s="23"/>
    </row>
    <row r="361" spans="1:5" s="15" customFormat="1" ht="18" customHeight="1">
      <c r="A361" s="16">
        <v>6</v>
      </c>
      <c r="B361" s="24" t="s">
        <v>408</v>
      </c>
      <c r="C361" s="25" t="s">
        <v>409</v>
      </c>
      <c r="D361" s="26" t="s">
        <v>410</v>
      </c>
      <c r="E361" s="19"/>
    </row>
    <row r="362" spans="1:5" s="15" customFormat="1" ht="18" customHeight="1">
      <c r="A362" s="10">
        <v>7</v>
      </c>
      <c r="B362" s="27" t="s">
        <v>411</v>
      </c>
      <c r="C362" s="28" t="s">
        <v>412</v>
      </c>
      <c r="D362" s="29" t="s">
        <v>413</v>
      </c>
      <c r="E362" s="30"/>
    </row>
    <row r="363" spans="1:5" s="15" customFormat="1" ht="18" customHeight="1">
      <c r="A363" s="16">
        <v>8</v>
      </c>
      <c r="B363" s="27" t="s">
        <v>416</v>
      </c>
      <c r="C363" s="28" t="s">
        <v>417</v>
      </c>
      <c r="D363" s="29" t="s">
        <v>418</v>
      </c>
      <c r="E363" s="30"/>
    </row>
    <row r="364" spans="1:5" s="15" customFormat="1" ht="18" customHeight="1">
      <c r="A364" s="10">
        <v>9</v>
      </c>
      <c r="B364" s="24" t="s">
        <v>419</v>
      </c>
      <c r="C364" s="25" t="s">
        <v>420</v>
      </c>
      <c r="D364" s="26" t="s">
        <v>421</v>
      </c>
      <c r="E364" s="19"/>
    </row>
    <row r="365" spans="1:5" s="15" customFormat="1" ht="18" customHeight="1">
      <c r="A365" s="16">
        <v>10</v>
      </c>
      <c r="B365" s="27" t="s">
        <v>422</v>
      </c>
      <c r="C365" s="28" t="s">
        <v>423</v>
      </c>
      <c r="D365" s="29" t="s">
        <v>424</v>
      </c>
      <c r="E365" s="30"/>
    </row>
    <row r="366" spans="1:5" s="15" customFormat="1" ht="18" customHeight="1">
      <c r="A366" s="10">
        <v>11</v>
      </c>
      <c r="B366" s="27" t="s">
        <v>428</v>
      </c>
      <c r="C366" s="28" t="s">
        <v>429</v>
      </c>
      <c r="D366" s="29" t="s">
        <v>430</v>
      </c>
      <c r="E366" s="19"/>
    </row>
    <row r="367" spans="1:5" s="15" customFormat="1" ht="18" customHeight="1">
      <c r="A367" s="16">
        <v>12</v>
      </c>
      <c r="B367" s="24" t="s">
        <v>431</v>
      </c>
      <c r="C367" s="25" t="s">
        <v>432</v>
      </c>
      <c r="D367" s="26" t="s">
        <v>433</v>
      </c>
      <c r="E367" s="30"/>
    </row>
    <row r="368" spans="1:5" s="15" customFormat="1" ht="18" customHeight="1">
      <c r="A368" s="10">
        <v>13</v>
      </c>
      <c r="B368" s="27" t="s">
        <v>363</v>
      </c>
      <c r="C368" s="28" t="s">
        <v>364</v>
      </c>
      <c r="D368" s="29" t="s">
        <v>365</v>
      </c>
      <c r="E368" s="19"/>
    </row>
    <row r="369" spans="1:5" s="15" customFormat="1" ht="18" customHeight="1">
      <c r="A369" s="16">
        <v>14</v>
      </c>
      <c r="B369" s="27" t="s">
        <v>434</v>
      </c>
      <c r="C369" s="28" t="s">
        <v>435</v>
      </c>
      <c r="D369" s="29" t="s">
        <v>427</v>
      </c>
      <c r="E369" s="19"/>
    </row>
    <row r="370" spans="1:5" s="15" customFormat="1" ht="18" customHeight="1">
      <c r="A370" s="10">
        <v>15</v>
      </c>
      <c r="B370" s="27">
        <v>44772</v>
      </c>
      <c r="C370" s="28" t="s">
        <v>1178</v>
      </c>
      <c r="D370" s="29" t="s">
        <v>1179</v>
      </c>
      <c r="E370" s="30"/>
    </row>
    <row r="371" spans="1:5" s="15" customFormat="1" ht="18" customHeight="1">
      <c r="A371" s="16">
        <v>16</v>
      </c>
      <c r="B371" s="27" t="s">
        <v>436</v>
      </c>
      <c r="C371" s="28" t="s">
        <v>437</v>
      </c>
      <c r="D371" s="29" t="s">
        <v>438</v>
      </c>
      <c r="E371" s="30"/>
    </row>
    <row r="372" spans="1:5" s="15" customFormat="1" ht="18" customHeight="1">
      <c r="A372" s="10">
        <v>17</v>
      </c>
      <c r="B372" s="27" t="s">
        <v>439</v>
      </c>
      <c r="C372" s="28" t="s">
        <v>440</v>
      </c>
      <c r="D372" s="29" t="s">
        <v>441</v>
      </c>
      <c r="E372" s="30"/>
    </row>
    <row r="373" spans="1:5" s="15" customFormat="1" ht="18" customHeight="1">
      <c r="A373" s="16">
        <v>18</v>
      </c>
      <c r="B373" s="27" t="s">
        <v>442</v>
      </c>
      <c r="C373" s="28" t="s">
        <v>443</v>
      </c>
      <c r="D373" s="29" t="s">
        <v>444</v>
      </c>
      <c r="E373" s="30"/>
    </row>
    <row r="374" spans="1:5" s="15" customFormat="1" ht="18" customHeight="1">
      <c r="A374" s="10">
        <v>19</v>
      </c>
      <c r="B374" s="27" t="s">
        <v>445</v>
      </c>
      <c r="C374" s="28" t="s">
        <v>5</v>
      </c>
      <c r="D374" s="29" t="s">
        <v>446</v>
      </c>
      <c r="E374" s="30"/>
    </row>
    <row r="375" spans="1:5" s="15" customFormat="1" ht="18" customHeight="1">
      <c r="A375" s="16">
        <v>20</v>
      </c>
      <c r="B375" s="27" t="s">
        <v>447</v>
      </c>
      <c r="C375" s="28" t="s">
        <v>448</v>
      </c>
      <c r="D375" s="29" t="s">
        <v>449</v>
      </c>
      <c r="E375" s="30"/>
    </row>
    <row r="376" spans="1:5" s="15" customFormat="1" ht="18" customHeight="1">
      <c r="A376" s="10">
        <v>21</v>
      </c>
      <c r="B376" s="24" t="s">
        <v>450</v>
      </c>
      <c r="C376" s="25" t="s">
        <v>451</v>
      </c>
      <c r="D376" s="26" t="s">
        <v>452</v>
      </c>
      <c r="E376" s="30"/>
    </row>
    <row r="377" spans="1:5" s="15" customFormat="1" ht="18" customHeight="1">
      <c r="A377" s="16">
        <v>22</v>
      </c>
      <c r="B377" s="27" t="s">
        <v>453</v>
      </c>
      <c r="C377" s="28" t="s">
        <v>385</v>
      </c>
      <c r="D377" s="29" t="s">
        <v>454</v>
      </c>
      <c r="E377" s="19"/>
    </row>
    <row r="378" spans="1:5" s="15" customFormat="1" ht="18" customHeight="1">
      <c r="A378" s="10">
        <v>23</v>
      </c>
      <c r="B378" s="24" t="s">
        <v>455</v>
      </c>
      <c r="C378" s="25" t="s">
        <v>456</v>
      </c>
      <c r="D378" s="26" t="s">
        <v>457</v>
      </c>
      <c r="E378" s="30"/>
    </row>
    <row r="379" spans="1:5" s="15" customFormat="1" ht="18" customHeight="1">
      <c r="A379" s="16">
        <v>24</v>
      </c>
      <c r="B379" s="27" t="s">
        <v>458</v>
      </c>
      <c r="C379" s="28" t="s">
        <v>5</v>
      </c>
      <c r="D379" s="29" t="s">
        <v>459</v>
      </c>
      <c r="E379" s="19"/>
    </row>
    <row r="380" spans="1:5" s="33" customFormat="1" ht="18" customHeight="1">
      <c r="A380" s="40"/>
      <c r="E380" s="41"/>
    </row>
    <row r="381" spans="1:5" s="32" customFormat="1" ht="21">
      <c r="A381" s="31"/>
      <c r="E381" s="33" t="str">
        <f>"ชาย  "&amp;COUNTIF(C356:C379,"เด็กชาย*")&amp;"  คน       หญิง  "&amp;COUNTIF(C356:C379,"เด็กหญิง*")&amp;"  คน"</f>
        <v>ชาย  15  คน       หญิง  9  คน</v>
      </c>
    </row>
    <row r="382" s="32" customFormat="1" ht="21">
      <c r="A382" s="31"/>
    </row>
    <row r="383" spans="1:5" s="32" customFormat="1" ht="21">
      <c r="A383" s="31"/>
      <c r="D383" s="34" t="s">
        <v>1184</v>
      </c>
      <c r="E383" s="34"/>
    </row>
    <row r="384" spans="1:5" s="32" customFormat="1" ht="21">
      <c r="A384" s="31"/>
      <c r="D384" s="34" t="s">
        <v>1185</v>
      </c>
      <c r="E384" s="34"/>
    </row>
    <row r="385" spans="1:5" s="32" customFormat="1" ht="21">
      <c r="A385" s="31"/>
      <c r="D385" s="56" t="s">
        <v>1186</v>
      </c>
      <c r="E385" s="56"/>
    </row>
    <row r="387" spans="4:5" ht="19.5">
      <c r="D387" s="56"/>
      <c r="E387" s="56"/>
    </row>
    <row r="389" spans="4:5" ht="19.5">
      <c r="D389" s="34"/>
      <c r="E389" s="34"/>
    </row>
    <row r="390" spans="1:5" ht="24">
      <c r="A390" s="53" t="s">
        <v>1182</v>
      </c>
      <c r="B390" s="53"/>
      <c r="C390" s="53"/>
      <c r="D390" s="53"/>
      <c r="E390" s="53"/>
    </row>
    <row r="391" spans="1:5" ht="24">
      <c r="A391" s="54" t="s">
        <v>1198</v>
      </c>
      <c r="B391" s="54"/>
      <c r="C391" s="54"/>
      <c r="D391" s="54"/>
      <c r="E391" s="54"/>
    </row>
    <row r="392" spans="1:5" ht="21" customHeight="1">
      <c r="A392" s="53" t="s">
        <v>1209</v>
      </c>
      <c r="B392" s="53"/>
      <c r="C392" s="53"/>
      <c r="D392" s="53"/>
      <c r="E392" s="53"/>
    </row>
    <row r="393" spans="1:5" ht="21" customHeight="1">
      <c r="A393" s="55"/>
      <c r="B393" s="55"/>
      <c r="C393" s="55"/>
      <c r="D393" s="55"/>
      <c r="E393" s="55"/>
    </row>
    <row r="394" spans="1:5" s="9" customFormat="1" ht="21" customHeight="1">
      <c r="A394" s="5" t="s">
        <v>0</v>
      </c>
      <c r="B394" s="6" t="s">
        <v>1</v>
      </c>
      <c r="C394" s="6" t="s">
        <v>2</v>
      </c>
      <c r="D394" s="7" t="s">
        <v>3</v>
      </c>
      <c r="E394" s="8"/>
    </row>
    <row r="395" spans="1:5" s="15" customFormat="1" ht="18" customHeight="1">
      <c r="A395" s="10">
        <v>1</v>
      </c>
      <c r="B395" s="11" t="s">
        <v>460</v>
      </c>
      <c r="C395" s="12" t="s">
        <v>461</v>
      </c>
      <c r="D395" s="13" t="s">
        <v>462</v>
      </c>
      <c r="E395" s="14"/>
    </row>
    <row r="396" spans="1:5" s="15" customFormat="1" ht="18" customHeight="1">
      <c r="A396" s="16">
        <v>2</v>
      </c>
      <c r="B396" s="16" t="s">
        <v>463</v>
      </c>
      <c r="C396" s="17" t="s">
        <v>464</v>
      </c>
      <c r="D396" s="18" t="s">
        <v>465</v>
      </c>
      <c r="E396" s="19"/>
    </row>
    <row r="397" spans="1:5" s="15" customFormat="1" ht="18" customHeight="1">
      <c r="A397" s="20">
        <v>3</v>
      </c>
      <c r="B397" s="20" t="s">
        <v>466</v>
      </c>
      <c r="C397" s="21" t="s">
        <v>467</v>
      </c>
      <c r="D397" s="22" t="s">
        <v>468</v>
      </c>
      <c r="E397" s="23"/>
    </row>
    <row r="398" spans="1:5" s="15" customFormat="1" ht="18" customHeight="1">
      <c r="A398" s="16">
        <v>4</v>
      </c>
      <c r="B398" s="16" t="s">
        <v>469</v>
      </c>
      <c r="C398" s="17" t="s">
        <v>470</v>
      </c>
      <c r="D398" s="18" t="s">
        <v>471</v>
      </c>
      <c r="E398" s="19"/>
    </row>
    <row r="399" spans="1:5" s="15" customFormat="1" ht="18" customHeight="1">
      <c r="A399" s="20">
        <v>5</v>
      </c>
      <c r="B399" s="20" t="s">
        <v>472</v>
      </c>
      <c r="C399" s="21" t="s">
        <v>473</v>
      </c>
      <c r="D399" s="22" t="s">
        <v>474</v>
      </c>
      <c r="E399" s="23"/>
    </row>
    <row r="400" spans="1:5" s="15" customFormat="1" ht="18" customHeight="1">
      <c r="A400" s="16">
        <v>6</v>
      </c>
      <c r="B400" s="24" t="s">
        <v>475</v>
      </c>
      <c r="C400" s="25" t="s">
        <v>15</v>
      </c>
      <c r="D400" s="26" t="s">
        <v>476</v>
      </c>
      <c r="E400" s="19"/>
    </row>
    <row r="401" spans="1:5" s="15" customFormat="1" ht="18" customHeight="1">
      <c r="A401" s="20">
        <v>7</v>
      </c>
      <c r="B401" s="27" t="s">
        <v>477</v>
      </c>
      <c r="C401" s="28" t="s">
        <v>478</v>
      </c>
      <c r="D401" s="29" t="s">
        <v>479</v>
      </c>
      <c r="E401" s="30"/>
    </row>
    <row r="402" spans="1:5" s="15" customFormat="1" ht="18" customHeight="1">
      <c r="A402" s="16">
        <v>8</v>
      </c>
      <c r="B402" s="24" t="s">
        <v>480</v>
      </c>
      <c r="C402" s="25" t="s">
        <v>481</v>
      </c>
      <c r="D402" s="26" t="s">
        <v>482</v>
      </c>
      <c r="E402" s="19"/>
    </row>
    <row r="403" spans="1:5" s="15" customFormat="1" ht="18" customHeight="1">
      <c r="A403" s="20">
        <v>9</v>
      </c>
      <c r="B403" s="27" t="s">
        <v>483</v>
      </c>
      <c r="C403" s="28" t="s">
        <v>484</v>
      </c>
      <c r="D403" s="29" t="s">
        <v>485</v>
      </c>
      <c r="E403" s="30"/>
    </row>
    <row r="404" spans="1:5" s="15" customFormat="1" ht="18" customHeight="1">
      <c r="A404" s="16">
        <v>10</v>
      </c>
      <c r="B404" s="24" t="s">
        <v>486</v>
      </c>
      <c r="C404" s="25" t="s">
        <v>487</v>
      </c>
      <c r="D404" s="26" t="s">
        <v>488</v>
      </c>
      <c r="E404" s="19"/>
    </row>
    <row r="405" spans="1:5" s="15" customFormat="1" ht="18" customHeight="1">
      <c r="A405" s="20">
        <v>11</v>
      </c>
      <c r="B405" s="27" t="s">
        <v>489</v>
      </c>
      <c r="C405" s="28" t="s">
        <v>478</v>
      </c>
      <c r="D405" s="29" t="s">
        <v>490</v>
      </c>
      <c r="E405" s="30"/>
    </row>
    <row r="406" spans="1:5" s="15" customFormat="1" ht="18" customHeight="1">
      <c r="A406" s="16">
        <v>12</v>
      </c>
      <c r="B406" s="24" t="s">
        <v>491</v>
      </c>
      <c r="C406" s="25" t="s">
        <v>492</v>
      </c>
      <c r="D406" s="26" t="s">
        <v>493</v>
      </c>
      <c r="E406" s="19"/>
    </row>
    <row r="407" spans="1:5" s="15" customFormat="1" ht="18" customHeight="1">
      <c r="A407" s="20">
        <v>13</v>
      </c>
      <c r="B407" s="27" t="s">
        <v>494</v>
      </c>
      <c r="C407" s="28" t="s">
        <v>495</v>
      </c>
      <c r="D407" s="29" t="s">
        <v>496</v>
      </c>
      <c r="E407" s="30"/>
    </row>
    <row r="408" spans="1:5" s="15" customFormat="1" ht="18" customHeight="1">
      <c r="A408" s="16">
        <v>14</v>
      </c>
      <c r="B408" s="24" t="s">
        <v>497</v>
      </c>
      <c r="C408" s="25" t="s">
        <v>498</v>
      </c>
      <c r="D408" s="26" t="s">
        <v>499</v>
      </c>
      <c r="E408" s="19"/>
    </row>
    <row r="409" spans="1:5" s="15" customFormat="1" ht="18" customHeight="1">
      <c r="A409" s="20">
        <v>15</v>
      </c>
      <c r="B409" s="27" t="s">
        <v>500</v>
      </c>
      <c r="C409" s="28" t="s">
        <v>501</v>
      </c>
      <c r="D409" s="29" t="s">
        <v>502</v>
      </c>
      <c r="E409" s="30"/>
    </row>
    <row r="410" spans="1:5" s="15" customFormat="1" ht="18" customHeight="1">
      <c r="A410" s="16">
        <v>16</v>
      </c>
      <c r="B410" s="27" t="s">
        <v>503</v>
      </c>
      <c r="C410" s="28" t="s">
        <v>504</v>
      </c>
      <c r="D410" s="29" t="s">
        <v>505</v>
      </c>
      <c r="E410" s="30"/>
    </row>
    <row r="411" spans="1:5" s="15" customFormat="1" ht="18" customHeight="1">
      <c r="A411" s="20">
        <v>17</v>
      </c>
      <c r="B411" s="27" t="s">
        <v>506</v>
      </c>
      <c r="C411" s="28" t="s">
        <v>507</v>
      </c>
      <c r="D411" s="29" t="s">
        <v>508</v>
      </c>
      <c r="E411" s="30"/>
    </row>
    <row r="412" spans="1:5" s="15" customFormat="1" ht="18" customHeight="1">
      <c r="A412" s="16">
        <v>18</v>
      </c>
      <c r="B412" s="27" t="s">
        <v>509</v>
      </c>
      <c r="C412" s="28" t="s">
        <v>510</v>
      </c>
      <c r="D412" s="29" t="s">
        <v>511</v>
      </c>
      <c r="E412" s="30"/>
    </row>
    <row r="413" spans="1:5" s="15" customFormat="1" ht="18" customHeight="1">
      <c r="A413" s="20">
        <v>19</v>
      </c>
      <c r="B413" s="27" t="s">
        <v>512</v>
      </c>
      <c r="C413" s="28" t="s">
        <v>513</v>
      </c>
      <c r="D413" s="29" t="s">
        <v>514</v>
      </c>
      <c r="E413" s="30"/>
    </row>
    <row r="414" spans="1:5" s="15" customFormat="1" ht="18" customHeight="1">
      <c r="A414" s="16">
        <v>20</v>
      </c>
      <c r="B414" s="27" t="s">
        <v>515</v>
      </c>
      <c r="C414" s="28" t="s">
        <v>16</v>
      </c>
      <c r="D414" s="29" t="s">
        <v>516</v>
      </c>
      <c r="E414" s="30"/>
    </row>
    <row r="415" spans="1:5" s="15" customFormat="1" ht="18" customHeight="1">
      <c r="A415" s="20">
        <v>21</v>
      </c>
      <c r="B415" s="24" t="s">
        <v>517</v>
      </c>
      <c r="C415" s="25" t="s">
        <v>518</v>
      </c>
      <c r="D415" s="26" t="s">
        <v>519</v>
      </c>
      <c r="E415" s="19"/>
    </row>
    <row r="416" spans="1:5" s="15" customFormat="1" ht="18" customHeight="1">
      <c r="A416" s="16">
        <v>22</v>
      </c>
      <c r="B416" s="27" t="s">
        <v>520</v>
      </c>
      <c r="C416" s="28" t="s">
        <v>521</v>
      </c>
      <c r="D416" s="29" t="s">
        <v>522</v>
      </c>
      <c r="E416" s="30"/>
    </row>
    <row r="417" spans="1:5" s="15" customFormat="1" ht="18" customHeight="1">
      <c r="A417" s="20">
        <v>23</v>
      </c>
      <c r="B417" s="24" t="s">
        <v>523</v>
      </c>
      <c r="C417" s="25" t="s">
        <v>524</v>
      </c>
      <c r="D417" s="26" t="s">
        <v>525</v>
      </c>
      <c r="E417" s="19"/>
    </row>
    <row r="418" spans="1:5" s="15" customFormat="1" ht="18" customHeight="1">
      <c r="A418" s="16">
        <v>24</v>
      </c>
      <c r="B418" s="27" t="s">
        <v>526</v>
      </c>
      <c r="C418" s="28" t="s">
        <v>527</v>
      </c>
      <c r="D418" s="29" t="s">
        <v>528</v>
      </c>
      <c r="E418" s="30"/>
    </row>
    <row r="419" spans="1:5" s="15" customFormat="1" ht="18" customHeight="1">
      <c r="A419" s="16">
        <v>25</v>
      </c>
      <c r="B419" s="24" t="s">
        <v>529</v>
      </c>
      <c r="C419" s="25" t="s">
        <v>530</v>
      </c>
      <c r="D419" s="26" t="s">
        <v>531</v>
      </c>
      <c r="E419" s="19"/>
    </row>
    <row r="420" spans="1:5" s="32" customFormat="1" ht="21">
      <c r="A420" s="31"/>
      <c r="E420" s="33" t="str">
        <f>"ชาย  "&amp;COUNTIF(C395:C419,"เด็กชาย*")&amp;"  คน       หญิง  "&amp;COUNTIF(C395:C419,"เด็กหญิง*")&amp;"  คน"</f>
        <v>ชาย  15  คน       หญิง  10  คน</v>
      </c>
    </row>
    <row r="421" s="32" customFormat="1" ht="21">
      <c r="A421" s="31"/>
    </row>
    <row r="422" spans="1:5" s="32" customFormat="1" ht="21">
      <c r="A422" s="31"/>
      <c r="D422" s="56" t="s">
        <v>1184</v>
      </c>
      <c r="E422" s="56"/>
    </row>
    <row r="423" spans="1:5" s="32" customFormat="1" ht="21">
      <c r="A423" s="31"/>
      <c r="D423" s="56" t="s">
        <v>1185</v>
      </c>
      <c r="E423" s="56"/>
    </row>
    <row r="424" spans="1:5" s="32" customFormat="1" ht="21">
      <c r="A424" s="31"/>
      <c r="D424" s="56" t="s">
        <v>1186</v>
      </c>
      <c r="E424" s="56"/>
    </row>
    <row r="425" spans="4:5" ht="19.5">
      <c r="D425" s="56"/>
      <c r="E425" s="56"/>
    </row>
    <row r="426" spans="4:5" ht="19.5">
      <c r="D426" s="56"/>
      <c r="E426" s="56"/>
    </row>
    <row r="427" spans="4:5" ht="19.5">
      <c r="D427" s="56"/>
      <c r="E427" s="56"/>
    </row>
    <row r="428" spans="4:5" ht="19.5">
      <c r="D428" s="34"/>
      <c r="E428" s="34"/>
    </row>
    <row r="429" spans="1:5" ht="24">
      <c r="A429" s="53" t="s">
        <v>1182</v>
      </c>
      <c r="B429" s="53"/>
      <c r="C429" s="53"/>
      <c r="D429" s="53"/>
      <c r="E429" s="53"/>
    </row>
    <row r="430" spans="1:5" ht="21" customHeight="1">
      <c r="A430" s="54" t="s">
        <v>1199</v>
      </c>
      <c r="B430" s="54"/>
      <c r="C430" s="54"/>
      <c r="D430" s="54"/>
      <c r="E430" s="54"/>
    </row>
    <row r="431" spans="1:6" ht="21" customHeight="1">
      <c r="A431" s="53" t="s">
        <v>1209</v>
      </c>
      <c r="B431" s="53"/>
      <c r="C431" s="53"/>
      <c r="D431" s="53"/>
      <c r="E431" s="53"/>
      <c r="F431" s="4"/>
    </row>
    <row r="432" spans="1:5" ht="21" customHeight="1">
      <c r="A432" s="55"/>
      <c r="B432" s="55"/>
      <c r="C432" s="55"/>
      <c r="D432" s="55"/>
      <c r="E432" s="55"/>
    </row>
    <row r="433" spans="1:5" s="9" customFormat="1" ht="21" customHeight="1">
      <c r="A433" s="5" t="s">
        <v>0</v>
      </c>
      <c r="B433" s="6" t="s">
        <v>1</v>
      </c>
      <c r="C433" s="6" t="s">
        <v>2</v>
      </c>
      <c r="D433" s="7" t="s">
        <v>3</v>
      </c>
      <c r="E433" s="8"/>
    </row>
    <row r="434" spans="1:5" s="15" customFormat="1" ht="18" customHeight="1">
      <c r="A434" s="10">
        <v>1</v>
      </c>
      <c r="B434" s="11" t="s">
        <v>532</v>
      </c>
      <c r="C434" s="12" t="s">
        <v>533</v>
      </c>
      <c r="D434" s="13" t="s">
        <v>534</v>
      </c>
      <c r="E434" s="14"/>
    </row>
    <row r="435" spans="1:5" s="15" customFormat="1" ht="18" customHeight="1">
      <c r="A435" s="16">
        <v>2</v>
      </c>
      <c r="B435" s="16" t="s">
        <v>535</v>
      </c>
      <c r="C435" s="17" t="s">
        <v>536</v>
      </c>
      <c r="D435" s="18" t="s">
        <v>537</v>
      </c>
      <c r="E435" s="19"/>
    </row>
    <row r="436" spans="1:5" s="15" customFormat="1" ht="18" customHeight="1">
      <c r="A436" s="20">
        <v>3</v>
      </c>
      <c r="B436" s="20" t="s">
        <v>538</v>
      </c>
      <c r="C436" s="21" t="s">
        <v>539</v>
      </c>
      <c r="D436" s="22" t="s">
        <v>540</v>
      </c>
      <c r="E436" s="23"/>
    </row>
    <row r="437" spans="1:5" s="15" customFormat="1" ht="18" customHeight="1">
      <c r="A437" s="16">
        <v>4</v>
      </c>
      <c r="B437" s="16" t="s">
        <v>541</v>
      </c>
      <c r="C437" s="17" t="s">
        <v>542</v>
      </c>
      <c r="D437" s="18" t="s">
        <v>543</v>
      </c>
      <c r="E437" s="19"/>
    </row>
    <row r="438" spans="1:5" s="15" customFormat="1" ht="18" customHeight="1">
      <c r="A438" s="20">
        <v>5</v>
      </c>
      <c r="B438" s="20" t="s">
        <v>544</v>
      </c>
      <c r="C438" s="21" t="s">
        <v>545</v>
      </c>
      <c r="D438" s="22" t="s">
        <v>546</v>
      </c>
      <c r="E438" s="23"/>
    </row>
    <row r="439" spans="1:5" s="15" customFormat="1" ht="18" customHeight="1">
      <c r="A439" s="16">
        <v>6</v>
      </c>
      <c r="B439" s="24" t="s">
        <v>547</v>
      </c>
      <c r="C439" s="25" t="s">
        <v>548</v>
      </c>
      <c r="D439" s="26" t="s">
        <v>549</v>
      </c>
      <c r="E439" s="19"/>
    </row>
    <row r="440" spans="1:5" s="15" customFormat="1" ht="18" customHeight="1">
      <c r="A440" s="20">
        <v>7</v>
      </c>
      <c r="B440" s="27" t="s">
        <v>550</v>
      </c>
      <c r="C440" s="28" t="s">
        <v>551</v>
      </c>
      <c r="D440" s="29" t="s">
        <v>552</v>
      </c>
      <c r="E440" s="30"/>
    </row>
    <row r="441" spans="1:5" s="15" customFormat="1" ht="18" customHeight="1">
      <c r="A441" s="16">
        <v>8</v>
      </c>
      <c r="B441" s="24" t="s">
        <v>553</v>
      </c>
      <c r="C441" s="25" t="s">
        <v>554</v>
      </c>
      <c r="D441" s="26" t="s">
        <v>555</v>
      </c>
      <c r="E441" s="19"/>
    </row>
    <row r="442" spans="1:5" s="15" customFormat="1" ht="18" customHeight="1">
      <c r="A442" s="20">
        <v>9</v>
      </c>
      <c r="B442" s="27" t="s">
        <v>556</v>
      </c>
      <c r="C442" s="28" t="s">
        <v>557</v>
      </c>
      <c r="D442" s="29" t="s">
        <v>558</v>
      </c>
      <c r="E442" s="30"/>
    </row>
    <row r="443" spans="1:5" s="15" customFormat="1" ht="18" customHeight="1">
      <c r="A443" s="16">
        <v>10</v>
      </c>
      <c r="B443" s="24" t="s">
        <v>559</v>
      </c>
      <c r="C443" s="25" t="s">
        <v>560</v>
      </c>
      <c r="D443" s="26" t="s">
        <v>561</v>
      </c>
      <c r="E443" s="19"/>
    </row>
    <row r="444" spans="1:5" s="15" customFormat="1" ht="18" customHeight="1">
      <c r="A444" s="20">
        <v>11</v>
      </c>
      <c r="B444" s="27" t="s">
        <v>562</v>
      </c>
      <c r="C444" s="28" t="s">
        <v>563</v>
      </c>
      <c r="D444" s="29" t="s">
        <v>564</v>
      </c>
      <c r="E444" s="30"/>
    </row>
    <row r="445" spans="1:5" s="15" customFormat="1" ht="18" customHeight="1">
      <c r="A445" s="16">
        <v>12</v>
      </c>
      <c r="B445" s="24" t="s">
        <v>565</v>
      </c>
      <c r="C445" s="25" t="s">
        <v>566</v>
      </c>
      <c r="D445" s="26" t="s">
        <v>567</v>
      </c>
      <c r="E445" s="19"/>
    </row>
    <row r="446" spans="1:5" s="15" customFormat="1" ht="18" customHeight="1">
      <c r="A446" s="20">
        <v>13</v>
      </c>
      <c r="B446" s="27" t="s">
        <v>568</v>
      </c>
      <c r="C446" s="28" t="s">
        <v>569</v>
      </c>
      <c r="D446" s="29" t="s">
        <v>570</v>
      </c>
      <c r="E446" s="30"/>
    </row>
    <row r="447" spans="1:5" s="15" customFormat="1" ht="18" customHeight="1">
      <c r="A447" s="16">
        <v>14</v>
      </c>
      <c r="B447" s="24" t="s">
        <v>571</v>
      </c>
      <c r="C447" s="25" t="s">
        <v>572</v>
      </c>
      <c r="D447" s="26" t="s">
        <v>180</v>
      </c>
      <c r="E447" s="19"/>
    </row>
    <row r="448" spans="1:5" s="15" customFormat="1" ht="18" customHeight="1">
      <c r="A448" s="20">
        <v>15</v>
      </c>
      <c r="B448" s="27" t="s">
        <v>573</v>
      </c>
      <c r="C448" s="28" t="s">
        <v>574</v>
      </c>
      <c r="D448" s="29" t="s">
        <v>575</v>
      </c>
      <c r="E448" s="30"/>
    </row>
    <row r="449" spans="1:5" s="15" customFormat="1" ht="18" customHeight="1">
      <c r="A449" s="16">
        <v>16</v>
      </c>
      <c r="B449" s="27" t="s">
        <v>576</v>
      </c>
      <c r="C449" s="28" t="s">
        <v>577</v>
      </c>
      <c r="D449" s="29" t="s">
        <v>578</v>
      </c>
      <c r="E449" s="30"/>
    </row>
    <row r="450" spans="1:5" s="15" customFormat="1" ht="18" customHeight="1">
      <c r="A450" s="20">
        <v>17</v>
      </c>
      <c r="B450" s="27" t="s">
        <v>579</v>
      </c>
      <c r="C450" s="28" t="s">
        <v>580</v>
      </c>
      <c r="D450" s="29" t="s">
        <v>581</v>
      </c>
      <c r="E450" s="30"/>
    </row>
    <row r="451" spans="1:5" s="15" customFormat="1" ht="18" customHeight="1">
      <c r="A451" s="16">
        <v>18</v>
      </c>
      <c r="B451" s="27" t="s">
        <v>582</v>
      </c>
      <c r="C451" s="28" t="s">
        <v>583</v>
      </c>
      <c r="D451" s="29" t="s">
        <v>584</v>
      </c>
      <c r="E451" s="30"/>
    </row>
    <row r="452" spans="1:5" s="15" customFormat="1" ht="18" customHeight="1">
      <c r="A452" s="20">
        <v>19</v>
      </c>
      <c r="B452" s="27" t="s">
        <v>585</v>
      </c>
      <c r="C452" s="28" t="s">
        <v>586</v>
      </c>
      <c r="D452" s="29" t="s">
        <v>525</v>
      </c>
      <c r="E452" s="30"/>
    </row>
    <row r="453" spans="1:5" s="15" customFormat="1" ht="18" customHeight="1">
      <c r="A453" s="16">
        <v>20</v>
      </c>
      <c r="B453" s="27" t="s">
        <v>587</v>
      </c>
      <c r="C453" s="28" t="s">
        <v>588</v>
      </c>
      <c r="D453" s="29" t="s">
        <v>589</v>
      </c>
      <c r="E453" s="30"/>
    </row>
    <row r="454" spans="1:5" s="15" customFormat="1" ht="18" customHeight="1">
      <c r="A454" s="20">
        <v>21</v>
      </c>
      <c r="B454" s="24" t="s">
        <v>590</v>
      </c>
      <c r="C454" s="25" t="s">
        <v>591</v>
      </c>
      <c r="D454" s="26" t="s">
        <v>592</v>
      </c>
      <c r="E454" s="19"/>
    </row>
    <row r="455" spans="1:5" s="15" customFormat="1" ht="18" customHeight="1">
      <c r="A455" s="16">
        <v>22</v>
      </c>
      <c r="B455" s="27" t="s">
        <v>593</v>
      </c>
      <c r="C455" s="28" t="s">
        <v>594</v>
      </c>
      <c r="D455" s="29" t="s">
        <v>595</v>
      </c>
      <c r="E455" s="30"/>
    </row>
    <row r="456" spans="1:5" s="15" customFormat="1" ht="18" customHeight="1">
      <c r="A456" s="20">
        <v>23</v>
      </c>
      <c r="B456" s="24" t="s">
        <v>596</v>
      </c>
      <c r="C456" s="25" t="s">
        <v>597</v>
      </c>
      <c r="D456" s="26" t="s">
        <v>598</v>
      </c>
      <c r="E456" s="19"/>
    </row>
    <row r="457" spans="1:5" s="15" customFormat="1" ht="18" customHeight="1">
      <c r="A457" s="16">
        <v>24</v>
      </c>
      <c r="B457" s="27" t="s">
        <v>599</v>
      </c>
      <c r="C457" s="28" t="s">
        <v>600</v>
      </c>
      <c r="D457" s="29" t="s">
        <v>601</v>
      </c>
      <c r="E457" s="30"/>
    </row>
    <row r="458" spans="1:5" s="15" customFormat="1" ht="18" customHeight="1">
      <c r="A458" s="16">
        <v>25</v>
      </c>
      <c r="B458" s="27">
        <v>44773</v>
      </c>
      <c r="C458" s="28" t="s">
        <v>1176</v>
      </c>
      <c r="D458" s="29" t="s">
        <v>1177</v>
      </c>
      <c r="E458" s="30"/>
    </row>
    <row r="459" spans="1:5" s="32" customFormat="1" ht="21">
      <c r="A459" s="31"/>
      <c r="E459" s="33" t="str">
        <f>"ชาย  "&amp;COUNTIF(C434:C458,"เด็กชาย*")&amp;"  คน       หญิง  "&amp;COUNTIF(C434:C458,"เด็กหญิง*")&amp;"  คน"</f>
        <v>ชาย  15  คน       หญิง  10  คน</v>
      </c>
    </row>
    <row r="460" s="32" customFormat="1" ht="21">
      <c r="A460" s="31"/>
    </row>
    <row r="461" spans="1:5" s="32" customFormat="1" ht="21">
      <c r="A461" s="31"/>
      <c r="D461" s="56" t="s">
        <v>1184</v>
      </c>
      <c r="E461" s="56"/>
    </row>
    <row r="462" spans="1:5" s="32" customFormat="1" ht="21">
      <c r="A462" s="31"/>
      <c r="D462" s="56" t="s">
        <v>1185</v>
      </c>
      <c r="E462" s="56"/>
    </row>
    <row r="463" spans="1:5" s="32" customFormat="1" ht="21">
      <c r="A463" s="31"/>
      <c r="D463" s="56" t="s">
        <v>1186</v>
      </c>
      <c r="E463" s="56"/>
    </row>
    <row r="464" spans="4:5" ht="19.5">
      <c r="D464" s="56"/>
      <c r="E464" s="56"/>
    </row>
    <row r="465" spans="4:5" ht="19.5">
      <c r="D465" s="56"/>
      <c r="E465" s="56"/>
    </row>
    <row r="466" spans="4:5" ht="19.5">
      <c r="D466" s="56"/>
      <c r="E466" s="56"/>
    </row>
    <row r="467" spans="4:5" ht="19.5">
      <c r="D467" s="34"/>
      <c r="E467" s="34"/>
    </row>
    <row r="468" spans="1:5" ht="24">
      <c r="A468" s="53" t="s">
        <v>1182</v>
      </c>
      <c r="B468" s="53"/>
      <c r="C468" s="53"/>
      <c r="D468" s="53"/>
      <c r="E468" s="53"/>
    </row>
    <row r="469" spans="1:5" ht="21">
      <c r="A469" s="54" t="s">
        <v>1200</v>
      </c>
      <c r="B469" s="54"/>
      <c r="C469" s="54"/>
      <c r="D469" s="54"/>
      <c r="E469" s="54"/>
    </row>
    <row r="470" spans="1:5" ht="21" customHeight="1">
      <c r="A470" s="53" t="s">
        <v>1209</v>
      </c>
      <c r="B470" s="53"/>
      <c r="C470" s="53"/>
      <c r="D470" s="53"/>
      <c r="E470" s="53"/>
    </row>
    <row r="471" spans="1:5" ht="21" customHeight="1">
      <c r="A471" s="55"/>
      <c r="B471" s="55"/>
      <c r="C471" s="55"/>
      <c r="D471" s="55"/>
      <c r="E471" s="55"/>
    </row>
    <row r="472" spans="1:5" s="9" customFormat="1" ht="21" customHeight="1">
      <c r="A472" s="5" t="s">
        <v>0</v>
      </c>
      <c r="B472" s="6" t="s">
        <v>1</v>
      </c>
      <c r="C472" s="6" t="s">
        <v>2</v>
      </c>
      <c r="D472" s="7" t="s">
        <v>3</v>
      </c>
      <c r="E472" s="8"/>
    </row>
    <row r="473" spans="1:5" s="15" customFormat="1" ht="18" customHeight="1">
      <c r="A473" s="10">
        <v>1</v>
      </c>
      <c r="B473" s="11" t="s">
        <v>602</v>
      </c>
      <c r="C473" s="12" t="s">
        <v>603</v>
      </c>
      <c r="D473" s="13" t="s">
        <v>604</v>
      </c>
      <c r="E473" s="14"/>
    </row>
    <row r="474" spans="1:5" s="15" customFormat="1" ht="18" customHeight="1">
      <c r="A474" s="16">
        <v>2</v>
      </c>
      <c r="B474" s="16" t="s">
        <v>605</v>
      </c>
      <c r="C474" s="17" t="s">
        <v>196</v>
      </c>
      <c r="D474" s="18" t="s">
        <v>606</v>
      </c>
      <c r="E474" s="19"/>
    </row>
    <row r="475" spans="1:5" s="15" customFormat="1" ht="18" customHeight="1">
      <c r="A475" s="10">
        <v>3</v>
      </c>
      <c r="B475" s="20" t="s">
        <v>607</v>
      </c>
      <c r="C475" s="21" t="s">
        <v>608</v>
      </c>
      <c r="D475" s="22" t="s">
        <v>609</v>
      </c>
      <c r="E475" s="23"/>
    </row>
    <row r="476" spans="1:5" s="15" customFormat="1" ht="18" customHeight="1">
      <c r="A476" s="10">
        <v>4</v>
      </c>
      <c r="B476" s="16" t="s">
        <v>610</v>
      </c>
      <c r="C476" s="17" t="s">
        <v>611</v>
      </c>
      <c r="D476" s="18" t="s">
        <v>612</v>
      </c>
      <c r="E476" s="19"/>
    </row>
    <row r="477" spans="1:5" s="15" customFormat="1" ht="18" customHeight="1">
      <c r="A477" s="16">
        <v>5</v>
      </c>
      <c r="B477" s="20" t="s">
        <v>613</v>
      </c>
      <c r="C477" s="21" t="s">
        <v>614</v>
      </c>
      <c r="D477" s="22" t="s">
        <v>615</v>
      </c>
      <c r="E477" s="23"/>
    </row>
    <row r="478" spans="1:5" s="15" customFormat="1" ht="18" customHeight="1">
      <c r="A478" s="10">
        <v>6</v>
      </c>
      <c r="B478" s="24" t="s">
        <v>616</v>
      </c>
      <c r="C478" s="25" t="s">
        <v>617</v>
      </c>
      <c r="D478" s="26" t="s">
        <v>618</v>
      </c>
      <c r="E478" s="19"/>
    </row>
    <row r="479" spans="1:5" s="15" customFormat="1" ht="18" customHeight="1">
      <c r="A479" s="10">
        <v>7</v>
      </c>
      <c r="B479" s="27" t="s">
        <v>619</v>
      </c>
      <c r="C479" s="28" t="s">
        <v>325</v>
      </c>
      <c r="D479" s="29" t="s">
        <v>620</v>
      </c>
      <c r="E479" s="30"/>
    </row>
    <row r="480" spans="1:5" s="15" customFormat="1" ht="18" customHeight="1">
      <c r="A480" s="16">
        <v>8</v>
      </c>
      <c r="B480" s="24" t="s">
        <v>621</v>
      </c>
      <c r="C480" s="25" t="s">
        <v>622</v>
      </c>
      <c r="D480" s="26" t="s">
        <v>623</v>
      </c>
      <c r="E480" s="19"/>
    </row>
    <row r="481" spans="1:5" s="15" customFormat="1" ht="18" customHeight="1">
      <c r="A481" s="10">
        <v>9</v>
      </c>
      <c r="B481" s="27" t="s">
        <v>624</v>
      </c>
      <c r="C481" s="28" t="s">
        <v>461</v>
      </c>
      <c r="D481" s="29" t="s">
        <v>625</v>
      </c>
      <c r="E481" s="30"/>
    </row>
    <row r="482" spans="1:5" s="15" customFormat="1" ht="18" customHeight="1">
      <c r="A482" s="10">
        <v>10</v>
      </c>
      <c r="B482" s="24" t="s">
        <v>626</v>
      </c>
      <c r="C482" s="25" t="s">
        <v>627</v>
      </c>
      <c r="D482" s="26" t="s">
        <v>628</v>
      </c>
      <c r="E482" s="19"/>
    </row>
    <row r="483" spans="1:5" s="15" customFormat="1" ht="18" customHeight="1">
      <c r="A483" s="16">
        <v>11</v>
      </c>
      <c r="B483" s="27" t="s">
        <v>629</v>
      </c>
      <c r="C483" s="28" t="s">
        <v>630</v>
      </c>
      <c r="D483" s="29" t="s">
        <v>631</v>
      </c>
      <c r="E483" s="30"/>
    </row>
    <row r="484" spans="1:5" s="15" customFormat="1" ht="18" customHeight="1">
      <c r="A484" s="10">
        <v>12</v>
      </c>
      <c r="B484" s="24" t="s">
        <v>632</v>
      </c>
      <c r="C484" s="25" t="s">
        <v>633</v>
      </c>
      <c r="D484" s="26" t="s">
        <v>634</v>
      </c>
      <c r="E484" s="19"/>
    </row>
    <row r="485" spans="1:5" s="15" customFormat="1" ht="18" customHeight="1">
      <c r="A485" s="10">
        <v>13</v>
      </c>
      <c r="B485" s="27" t="s">
        <v>635</v>
      </c>
      <c r="C485" s="28" t="s">
        <v>636</v>
      </c>
      <c r="D485" s="29" t="s">
        <v>637</v>
      </c>
      <c r="E485" s="30"/>
    </row>
    <row r="486" spans="1:5" s="15" customFormat="1" ht="18" customHeight="1">
      <c r="A486" s="16">
        <v>14</v>
      </c>
      <c r="B486" s="24" t="s">
        <v>425</v>
      </c>
      <c r="C486" s="25" t="s">
        <v>426</v>
      </c>
      <c r="D486" s="26" t="s">
        <v>427</v>
      </c>
      <c r="E486" s="30"/>
    </row>
    <row r="487" spans="1:5" s="15" customFormat="1" ht="18" customHeight="1">
      <c r="A487" s="10">
        <v>15</v>
      </c>
      <c r="B487" s="24">
        <v>44554</v>
      </c>
      <c r="C487" s="37" t="s">
        <v>1212</v>
      </c>
      <c r="D487" s="38" t="s">
        <v>1213</v>
      </c>
      <c r="E487" s="30"/>
    </row>
    <row r="488" spans="1:5" s="15" customFormat="1" ht="18" customHeight="1">
      <c r="A488" s="10">
        <v>16</v>
      </c>
      <c r="B488" s="24">
        <v>44774</v>
      </c>
      <c r="C488" s="37" t="s">
        <v>1172</v>
      </c>
      <c r="D488" s="38" t="s">
        <v>1244</v>
      </c>
      <c r="E488" s="19"/>
    </row>
    <row r="489" spans="1:5" s="15" customFormat="1" ht="18" customHeight="1">
      <c r="A489" s="16">
        <v>17</v>
      </c>
      <c r="B489" s="24" t="s">
        <v>638</v>
      </c>
      <c r="C489" s="25" t="s">
        <v>639</v>
      </c>
      <c r="D489" s="26" t="s">
        <v>640</v>
      </c>
      <c r="E489" s="30"/>
    </row>
    <row r="490" spans="1:5" s="15" customFormat="1" ht="18" customHeight="1">
      <c r="A490" s="10">
        <v>18</v>
      </c>
      <c r="B490" s="27" t="s">
        <v>641</v>
      </c>
      <c r="C490" s="28" t="s">
        <v>642</v>
      </c>
      <c r="D490" s="29" t="s">
        <v>643</v>
      </c>
      <c r="E490" s="30"/>
    </row>
    <row r="491" spans="1:5" s="15" customFormat="1" ht="18" customHeight="1">
      <c r="A491" s="10">
        <v>19</v>
      </c>
      <c r="B491" s="27" t="s">
        <v>647</v>
      </c>
      <c r="C491" s="28" t="s">
        <v>648</v>
      </c>
      <c r="D491" s="29" t="s">
        <v>649</v>
      </c>
      <c r="E491" s="30"/>
    </row>
    <row r="492" spans="1:5" s="15" customFormat="1" ht="18" customHeight="1">
      <c r="A492" s="16">
        <v>20</v>
      </c>
      <c r="B492" s="27" t="s">
        <v>650</v>
      </c>
      <c r="C492" s="28" t="s">
        <v>651</v>
      </c>
      <c r="D492" s="29" t="s">
        <v>652</v>
      </c>
      <c r="E492" s="30"/>
    </row>
    <row r="493" spans="1:5" s="15" customFormat="1" ht="18" customHeight="1">
      <c r="A493" s="10">
        <v>21</v>
      </c>
      <c r="B493" s="27" t="s">
        <v>653</v>
      </c>
      <c r="C493" s="28" t="s">
        <v>654</v>
      </c>
      <c r="D493" s="29" t="s">
        <v>655</v>
      </c>
      <c r="E493" s="30"/>
    </row>
    <row r="494" spans="1:5" s="15" customFormat="1" ht="18" customHeight="1">
      <c r="A494" s="10">
        <v>22</v>
      </c>
      <c r="B494" s="24" t="s">
        <v>656</v>
      </c>
      <c r="C494" s="25" t="s">
        <v>657</v>
      </c>
      <c r="D494" s="26" t="s">
        <v>658</v>
      </c>
      <c r="E494" s="19"/>
    </row>
    <row r="495" spans="1:5" s="15" customFormat="1" ht="18" customHeight="1">
      <c r="A495" s="16">
        <v>23</v>
      </c>
      <c r="B495" s="27" t="s">
        <v>659</v>
      </c>
      <c r="C495" s="28" t="s">
        <v>660</v>
      </c>
      <c r="D495" s="29" t="s">
        <v>661</v>
      </c>
      <c r="E495" s="30"/>
    </row>
    <row r="496" spans="1:5" s="15" customFormat="1" ht="18" customHeight="1">
      <c r="A496" s="10">
        <v>24</v>
      </c>
      <c r="B496" s="24" t="s">
        <v>662</v>
      </c>
      <c r="C496" s="25" t="s">
        <v>663</v>
      </c>
      <c r="D496" s="26" t="s">
        <v>664</v>
      </c>
      <c r="E496" s="19"/>
    </row>
    <row r="497" spans="1:5" s="15" customFormat="1" ht="18" customHeight="1">
      <c r="A497" s="10">
        <v>25</v>
      </c>
      <c r="B497" s="27" t="s">
        <v>665</v>
      </c>
      <c r="C497" s="28" t="s">
        <v>666</v>
      </c>
      <c r="D497" s="29" t="s">
        <v>667</v>
      </c>
      <c r="E497" s="30"/>
    </row>
    <row r="498" spans="1:5" s="15" customFormat="1" ht="18" customHeight="1">
      <c r="A498" s="51">
        <v>26</v>
      </c>
      <c r="B498" s="24" t="s">
        <v>668</v>
      </c>
      <c r="C498" s="25" t="s">
        <v>669</v>
      </c>
      <c r="D498" s="26" t="s">
        <v>670</v>
      </c>
      <c r="E498" s="19"/>
    </row>
    <row r="499" spans="1:5" s="32" customFormat="1" ht="21">
      <c r="A499" s="31"/>
      <c r="E499" s="33" t="str">
        <f>"ชาย  "&amp;COUNTIF(C473:C498,"เด็กชาย*")&amp;"  คน       หญิง  "&amp;COUNTIF(C473:C498,"เด็กหญิง*")&amp;"  คน"</f>
        <v>ชาย  16  คน       หญิง  10  คน</v>
      </c>
    </row>
    <row r="500" s="32" customFormat="1" ht="21">
      <c r="A500" s="31"/>
    </row>
    <row r="501" spans="1:5" s="32" customFormat="1" ht="21">
      <c r="A501" s="31"/>
      <c r="D501" s="56" t="s">
        <v>1184</v>
      </c>
      <c r="E501" s="56"/>
    </row>
    <row r="502" spans="1:5" s="32" customFormat="1" ht="21">
      <c r="A502" s="31"/>
      <c r="D502" s="56" t="s">
        <v>1185</v>
      </c>
      <c r="E502" s="56"/>
    </row>
    <row r="503" spans="1:5" s="32" customFormat="1" ht="21">
      <c r="A503" s="31"/>
      <c r="D503" s="56" t="s">
        <v>1186</v>
      </c>
      <c r="E503" s="56"/>
    </row>
    <row r="504" spans="4:5" ht="19.5">
      <c r="D504" s="56"/>
      <c r="E504" s="56"/>
    </row>
    <row r="505" spans="4:5" ht="19.5">
      <c r="D505" s="34"/>
      <c r="E505" s="34"/>
    </row>
    <row r="506" spans="4:5" ht="19.5">
      <c r="D506" s="56"/>
      <c r="E506" s="56"/>
    </row>
    <row r="507" spans="1:5" ht="24">
      <c r="A507" s="53" t="s">
        <v>1182</v>
      </c>
      <c r="B507" s="53"/>
      <c r="C507" s="53"/>
      <c r="D507" s="53"/>
      <c r="E507" s="53"/>
    </row>
    <row r="508" spans="1:5" ht="21" customHeight="1">
      <c r="A508" s="54" t="s">
        <v>1201</v>
      </c>
      <c r="B508" s="54"/>
      <c r="C508" s="54"/>
      <c r="D508" s="54"/>
      <c r="E508" s="54"/>
    </row>
    <row r="509" spans="1:6" ht="21" customHeight="1">
      <c r="A509" s="53" t="s">
        <v>1209</v>
      </c>
      <c r="B509" s="53"/>
      <c r="C509" s="53"/>
      <c r="D509" s="53"/>
      <c r="E509" s="53"/>
      <c r="F509" s="4"/>
    </row>
    <row r="510" spans="1:5" ht="21" customHeight="1">
      <c r="A510" s="55"/>
      <c r="B510" s="55"/>
      <c r="C510" s="55"/>
      <c r="D510" s="55"/>
      <c r="E510" s="55"/>
    </row>
    <row r="511" spans="1:5" s="9" customFormat="1" ht="21" customHeight="1">
      <c r="A511" s="5" t="s">
        <v>0</v>
      </c>
      <c r="B511" s="6" t="s">
        <v>1</v>
      </c>
      <c r="C511" s="6" t="s">
        <v>2</v>
      </c>
      <c r="D511" s="7" t="s">
        <v>3</v>
      </c>
      <c r="E511" s="8"/>
    </row>
    <row r="512" spans="1:5" s="15" customFormat="1" ht="18" customHeight="1">
      <c r="A512" s="10">
        <v>1</v>
      </c>
      <c r="B512" s="11" t="s">
        <v>671</v>
      </c>
      <c r="C512" s="12" t="s">
        <v>672</v>
      </c>
      <c r="D512" s="13" t="s">
        <v>673</v>
      </c>
      <c r="E512" s="14"/>
    </row>
    <row r="513" spans="1:5" s="15" customFormat="1" ht="18" customHeight="1">
      <c r="A513" s="16">
        <v>2</v>
      </c>
      <c r="B513" s="16" t="s">
        <v>674</v>
      </c>
      <c r="C513" s="17" t="s">
        <v>675</v>
      </c>
      <c r="D513" s="18" t="s">
        <v>676</v>
      </c>
      <c r="E513" s="19"/>
    </row>
    <row r="514" spans="1:5" s="15" customFormat="1" ht="18" customHeight="1">
      <c r="A514" s="10">
        <v>3</v>
      </c>
      <c r="B514" s="20" t="s">
        <v>677</v>
      </c>
      <c r="C514" s="21" t="s">
        <v>678</v>
      </c>
      <c r="D514" s="22" t="s">
        <v>679</v>
      </c>
      <c r="E514" s="23"/>
    </row>
    <row r="515" spans="1:5" s="15" customFormat="1" ht="18" customHeight="1">
      <c r="A515" s="16">
        <v>4</v>
      </c>
      <c r="B515" s="16" t="s">
        <v>680</v>
      </c>
      <c r="C515" s="17" t="s">
        <v>681</v>
      </c>
      <c r="D515" s="18" t="s">
        <v>682</v>
      </c>
      <c r="E515" s="19"/>
    </row>
    <row r="516" spans="1:5" s="15" customFormat="1" ht="18" customHeight="1">
      <c r="A516" s="10">
        <v>5</v>
      </c>
      <c r="B516" s="20" t="s">
        <v>683</v>
      </c>
      <c r="C516" s="21" t="s">
        <v>684</v>
      </c>
      <c r="D516" s="22" t="s">
        <v>685</v>
      </c>
      <c r="E516" s="23"/>
    </row>
    <row r="517" spans="1:5" s="15" customFormat="1" ht="18" customHeight="1">
      <c r="A517" s="16">
        <v>6</v>
      </c>
      <c r="B517" s="24" t="s">
        <v>686</v>
      </c>
      <c r="C517" s="25" t="s">
        <v>687</v>
      </c>
      <c r="D517" s="26" t="s">
        <v>688</v>
      </c>
      <c r="E517" s="19"/>
    </row>
    <row r="518" spans="1:5" s="15" customFormat="1" ht="18" customHeight="1">
      <c r="A518" s="10">
        <v>7</v>
      </c>
      <c r="B518" s="27" t="s">
        <v>689</v>
      </c>
      <c r="C518" s="28" t="s">
        <v>690</v>
      </c>
      <c r="D518" s="29" t="s">
        <v>691</v>
      </c>
      <c r="E518" s="30"/>
    </row>
    <row r="519" spans="1:5" s="15" customFormat="1" ht="18" customHeight="1">
      <c r="A519" s="16">
        <v>8</v>
      </c>
      <c r="B519" s="24" t="s">
        <v>692</v>
      </c>
      <c r="C519" s="25" t="s">
        <v>693</v>
      </c>
      <c r="D519" s="26" t="s">
        <v>694</v>
      </c>
      <c r="E519" s="19"/>
    </row>
    <row r="520" spans="1:5" s="15" customFormat="1" ht="18" customHeight="1">
      <c r="A520" s="10">
        <v>9</v>
      </c>
      <c r="B520" s="27" t="s">
        <v>695</v>
      </c>
      <c r="C520" s="28" t="s">
        <v>696</v>
      </c>
      <c r="D520" s="29" t="s">
        <v>697</v>
      </c>
      <c r="E520" s="30"/>
    </row>
    <row r="521" spans="1:5" s="15" customFormat="1" ht="18" customHeight="1">
      <c r="A521" s="16">
        <v>10</v>
      </c>
      <c r="B521" s="24" t="s">
        <v>698</v>
      </c>
      <c r="C521" s="25" t="s">
        <v>699</v>
      </c>
      <c r="D521" s="26" t="s">
        <v>700</v>
      </c>
      <c r="E521" s="19"/>
    </row>
    <row r="522" spans="1:5" s="15" customFormat="1" ht="18" customHeight="1">
      <c r="A522" s="10">
        <v>11</v>
      </c>
      <c r="B522" s="27" t="s">
        <v>701</v>
      </c>
      <c r="C522" s="28" t="s">
        <v>702</v>
      </c>
      <c r="D522" s="29" t="s">
        <v>703</v>
      </c>
      <c r="E522" s="30"/>
    </row>
    <row r="523" spans="1:5" s="15" customFormat="1" ht="18" customHeight="1">
      <c r="A523" s="16">
        <v>12</v>
      </c>
      <c r="B523" s="24" t="s">
        <v>704</v>
      </c>
      <c r="C523" s="25" t="s">
        <v>705</v>
      </c>
      <c r="D523" s="26" t="s">
        <v>706</v>
      </c>
      <c r="E523" s="19"/>
    </row>
    <row r="524" spans="1:5" s="15" customFormat="1" ht="18" customHeight="1">
      <c r="A524" s="10">
        <v>13</v>
      </c>
      <c r="B524" s="27" t="s">
        <v>707</v>
      </c>
      <c r="C524" s="28" t="s">
        <v>708</v>
      </c>
      <c r="D524" s="29" t="s">
        <v>709</v>
      </c>
      <c r="E524" s="30"/>
    </row>
    <row r="525" spans="1:5" s="15" customFormat="1" ht="18" customHeight="1">
      <c r="A525" s="16">
        <v>14</v>
      </c>
      <c r="B525" s="24">
        <v>44775</v>
      </c>
      <c r="C525" s="37" t="s">
        <v>1173</v>
      </c>
      <c r="D525" s="38" t="s">
        <v>1174</v>
      </c>
      <c r="E525" s="19"/>
    </row>
    <row r="526" spans="1:5" s="15" customFormat="1" ht="18" customHeight="1">
      <c r="A526" s="10">
        <v>15</v>
      </c>
      <c r="B526" s="24">
        <v>44776</v>
      </c>
      <c r="C526" s="37" t="s">
        <v>827</v>
      </c>
      <c r="D526" s="38" t="s">
        <v>1175</v>
      </c>
      <c r="E526" s="19"/>
    </row>
    <row r="527" spans="1:5" s="15" customFormat="1" ht="18" customHeight="1">
      <c r="A527" s="16">
        <v>16</v>
      </c>
      <c r="B527" s="24">
        <v>44777</v>
      </c>
      <c r="C527" s="37" t="s">
        <v>1180</v>
      </c>
      <c r="D527" s="38" t="s">
        <v>1181</v>
      </c>
      <c r="E527" s="30"/>
    </row>
    <row r="528" spans="1:5" s="15" customFormat="1" ht="18" customHeight="1">
      <c r="A528" s="10">
        <v>17</v>
      </c>
      <c r="B528" s="27" t="s">
        <v>713</v>
      </c>
      <c r="C528" s="28" t="s">
        <v>714</v>
      </c>
      <c r="D528" s="29" t="s">
        <v>715</v>
      </c>
      <c r="E528" s="30"/>
    </row>
    <row r="529" spans="1:5" s="15" customFormat="1" ht="18" customHeight="1">
      <c r="A529" s="16">
        <v>18</v>
      </c>
      <c r="B529" s="27" t="s">
        <v>716</v>
      </c>
      <c r="C529" s="28" t="s">
        <v>717</v>
      </c>
      <c r="D529" s="29" t="s">
        <v>718</v>
      </c>
      <c r="E529" s="30"/>
    </row>
    <row r="530" spans="1:5" s="15" customFormat="1" ht="18" customHeight="1">
      <c r="A530" s="10">
        <v>19</v>
      </c>
      <c r="B530" s="27" t="s">
        <v>719</v>
      </c>
      <c r="C530" s="28" t="s">
        <v>720</v>
      </c>
      <c r="D530" s="29" t="s">
        <v>721</v>
      </c>
      <c r="E530" s="30"/>
    </row>
    <row r="531" spans="1:5" s="15" customFormat="1" ht="18" customHeight="1">
      <c r="A531" s="16">
        <v>20</v>
      </c>
      <c r="B531" s="27" t="s">
        <v>722</v>
      </c>
      <c r="C531" s="28" t="s">
        <v>723</v>
      </c>
      <c r="D531" s="29" t="s">
        <v>724</v>
      </c>
      <c r="E531" s="30"/>
    </row>
    <row r="532" spans="1:5" s="15" customFormat="1" ht="18" customHeight="1">
      <c r="A532" s="10">
        <v>21</v>
      </c>
      <c r="B532" s="27" t="s">
        <v>725</v>
      </c>
      <c r="C532" s="28" t="s">
        <v>726</v>
      </c>
      <c r="D532" s="29" t="s">
        <v>727</v>
      </c>
      <c r="E532" s="30"/>
    </row>
    <row r="533" spans="1:5" s="15" customFormat="1" ht="18" customHeight="1">
      <c r="A533" s="16">
        <v>22</v>
      </c>
      <c r="B533" s="24" t="s">
        <v>728</v>
      </c>
      <c r="C533" s="25" t="s">
        <v>729</v>
      </c>
      <c r="D533" s="26" t="s">
        <v>730</v>
      </c>
      <c r="E533" s="19"/>
    </row>
    <row r="534" spans="1:5" s="15" customFormat="1" ht="18" customHeight="1">
      <c r="A534" s="10">
        <v>23</v>
      </c>
      <c r="B534" s="27" t="s">
        <v>731</v>
      </c>
      <c r="C534" s="28" t="s">
        <v>732</v>
      </c>
      <c r="D534" s="29" t="s">
        <v>733</v>
      </c>
      <c r="E534" s="30"/>
    </row>
    <row r="535" spans="1:5" s="15" customFormat="1" ht="18" customHeight="1">
      <c r="A535" s="16">
        <v>24</v>
      </c>
      <c r="B535" s="24" t="s">
        <v>734</v>
      </c>
      <c r="C535" s="25" t="s">
        <v>735</v>
      </c>
      <c r="D535" s="26" t="s">
        <v>736</v>
      </c>
      <c r="E535" s="19"/>
    </row>
    <row r="536" spans="1:5" s="32" customFormat="1" ht="21">
      <c r="A536" s="31"/>
      <c r="E536" s="33" t="str">
        <f>"ชาย  "&amp;COUNTIF(C512:C535,"เด็กชาย*")&amp;"  คน       หญิง  "&amp;COUNTIF(C512:C535,"เด็กหญิง*")&amp;"  คน"</f>
        <v>ชาย  16  คน       หญิง  8  คน</v>
      </c>
    </row>
    <row r="537" s="32" customFormat="1" ht="21">
      <c r="A537" s="31"/>
    </row>
    <row r="538" spans="1:5" s="32" customFormat="1" ht="21">
      <c r="A538" s="31"/>
      <c r="D538" s="56" t="s">
        <v>1184</v>
      </c>
      <c r="E538" s="56"/>
    </row>
    <row r="539" spans="1:5" s="32" customFormat="1" ht="21">
      <c r="A539" s="31"/>
      <c r="D539" s="56" t="s">
        <v>1185</v>
      </c>
      <c r="E539" s="56"/>
    </row>
    <row r="540" spans="1:5" s="32" customFormat="1" ht="21">
      <c r="A540" s="31"/>
      <c r="D540" s="56" t="s">
        <v>1186</v>
      </c>
      <c r="E540" s="56"/>
    </row>
    <row r="541" spans="4:5" ht="19.5">
      <c r="D541" s="56"/>
      <c r="E541" s="56"/>
    </row>
    <row r="542" spans="4:5" ht="19.5">
      <c r="D542" s="56"/>
      <c r="E542" s="56"/>
    </row>
    <row r="543" spans="4:5" ht="19.5">
      <c r="D543" s="56"/>
      <c r="E543" s="56"/>
    </row>
    <row r="544" spans="4:5" ht="19.5">
      <c r="D544" s="34"/>
      <c r="E544" s="34"/>
    </row>
    <row r="545" spans="4:5" ht="19.5">
      <c r="D545" s="34"/>
      <c r="E545" s="34"/>
    </row>
    <row r="546" spans="1:5" ht="24">
      <c r="A546" s="53" t="s">
        <v>1182</v>
      </c>
      <c r="B546" s="53"/>
      <c r="C546" s="53"/>
      <c r="D546" s="53"/>
      <c r="E546" s="53"/>
    </row>
    <row r="547" spans="1:5" ht="21">
      <c r="A547" s="54" t="s">
        <v>1202</v>
      </c>
      <c r="B547" s="54"/>
      <c r="C547" s="54"/>
      <c r="D547" s="54"/>
      <c r="E547" s="54"/>
    </row>
    <row r="548" spans="1:5" ht="21" customHeight="1">
      <c r="A548" s="53" t="s">
        <v>1209</v>
      </c>
      <c r="B548" s="53"/>
      <c r="C548" s="53"/>
      <c r="D548" s="53"/>
      <c r="E548" s="53"/>
    </row>
    <row r="549" spans="1:5" ht="21" customHeight="1">
      <c r="A549" s="55"/>
      <c r="B549" s="55"/>
      <c r="C549" s="55"/>
      <c r="D549" s="55"/>
      <c r="E549" s="55"/>
    </row>
    <row r="550" spans="1:5" s="9" customFormat="1" ht="21" customHeight="1">
      <c r="A550" s="5" t="s">
        <v>0</v>
      </c>
      <c r="B550" s="6" t="s">
        <v>1</v>
      </c>
      <c r="C550" s="6" t="s">
        <v>2</v>
      </c>
      <c r="D550" s="7" t="s">
        <v>3</v>
      </c>
      <c r="E550" s="8"/>
    </row>
    <row r="551" spans="1:5" s="15" customFormat="1" ht="18" customHeight="1">
      <c r="A551" s="10">
        <v>1</v>
      </c>
      <c r="B551" s="11" t="s">
        <v>739</v>
      </c>
      <c r="C551" s="12" t="s">
        <v>740</v>
      </c>
      <c r="D551" s="13" t="s">
        <v>741</v>
      </c>
      <c r="E551" s="14"/>
    </row>
    <row r="552" spans="1:5" s="15" customFormat="1" ht="18" customHeight="1">
      <c r="A552" s="16">
        <v>2</v>
      </c>
      <c r="B552" s="16" t="s">
        <v>742</v>
      </c>
      <c r="C552" s="17" t="s">
        <v>9</v>
      </c>
      <c r="D552" s="18" t="s">
        <v>743</v>
      </c>
      <c r="E552" s="19"/>
    </row>
    <row r="553" spans="1:5" s="15" customFormat="1" ht="18" customHeight="1">
      <c r="A553" s="20">
        <v>3</v>
      </c>
      <c r="B553" s="20" t="s">
        <v>744</v>
      </c>
      <c r="C553" s="21" t="s">
        <v>745</v>
      </c>
      <c r="D553" s="22" t="s">
        <v>746</v>
      </c>
      <c r="E553" s="23"/>
    </row>
    <row r="554" spans="1:5" s="15" customFormat="1" ht="18" customHeight="1">
      <c r="A554" s="16">
        <v>4</v>
      </c>
      <c r="B554" s="16" t="s">
        <v>747</v>
      </c>
      <c r="C554" s="17" t="s">
        <v>748</v>
      </c>
      <c r="D554" s="18" t="s">
        <v>749</v>
      </c>
      <c r="E554" s="19"/>
    </row>
    <row r="555" spans="1:5" s="15" customFormat="1" ht="18" customHeight="1">
      <c r="A555" s="20">
        <v>5</v>
      </c>
      <c r="B555" s="20" t="s">
        <v>750</v>
      </c>
      <c r="C555" s="21" t="s">
        <v>751</v>
      </c>
      <c r="D555" s="22" t="s">
        <v>752</v>
      </c>
      <c r="E555" s="23"/>
    </row>
    <row r="556" spans="1:5" s="15" customFormat="1" ht="18" customHeight="1">
      <c r="A556" s="16">
        <v>6</v>
      </c>
      <c r="B556" s="24" t="s">
        <v>753</v>
      </c>
      <c r="C556" s="25" t="s">
        <v>754</v>
      </c>
      <c r="D556" s="26" t="s">
        <v>755</v>
      </c>
      <c r="E556" s="19"/>
    </row>
    <row r="557" spans="1:5" s="15" customFormat="1" ht="18" customHeight="1">
      <c r="A557" s="20">
        <v>7</v>
      </c>
      <c r="B557" s="27" t="s">
        <v>756</v>
      </c>
      <c r="C557" s="28" t="s">
        <v>757</v>
      </c>
      <c r="D557" s="29" t="s">
        <v>758</v>
      </c>
      <c r="E557" s="30"/>
    </row>
    <row r="558" spans="1:5" s="15" customFormat="1" ht="18" customHeight="1">
      <c r="A558" s="16">
        <v>8</v>
      </c>
      <c r="B558" s="24" t="s">
        <v>759</v>
      </c>
      <c r="C558" s="25" t="s">
        <v>760</v>
      </c>
      <c r="D558" s="26" t="s">
        <v>761</v>
      </c>
      <c r="E558" s="19"/>
    </row>
    <row r="559" spans="1:5" s="15" customFormat="1" ht="18" customHeight="1">
      <c r="A559" s="20">
        <v>9</v>
      </c>
      <c r="B559" s="27" t="s">
        <v>762</v>
      </c>
      <c r="C559" s="28" t="s">
        <v>763</v>
      </c>
      <c r="D559" s="29" t="s">
        <v>691</v>
      </c>
      <c r="E559" s="30"/>
    </row>
    <row r="560" spans="1:5" s="15" customFormat="1" ht="18" customHeight="1">
      <c r="A560" s="16">
        <v>10</v>
      </c>
      <c r="B560" s="24" t="s">
        <v>764</v>
      </c>
      <c r="C560" s="25" t="s">
        <v>765</v>
      </c>
      <c r="D560" s="26" t="s">
        <v>766</v>
      </c>
      <c r="E560" s="19"/>
    </row>
    <row r="561" spans="1:5" s="15" customFormat="1" ht="18" customHeight="1">
      <c r="A561" s="20">
        <v>11</v>
      </c>
      <c r="B561" s="27" t="s">
        <v>767</v>
      </c>
      <c r="C561" s="28" t="s">
        <v>768</v>
      </c>
      <c r="D561" s="29" t="s">
        <v>769</v>
      </c>
      <c r="E561" s="30"/>
    </row>
    <row r="562" spans="1:5" s="15" customFormat="1" ht="18" customHeight="1">
      <c r="A562" s="16">
        <v>12</v>
      </c>
      <c r="B562" s="24" t="s">
        <v>770</v>
      </c>
      <c r="C562" s="25" t="s">
        <v>771</v>
      </c>
      <c r="D562" s="26" t="s">
        <v>772</v>
      </c>
      <c r="E562" s="19"/>
    </row>
    <row r="563" spans="1:5" s="15" customFormat="1" ht="18" customHeight="1">
      <c r="A563" s="20">
        <v>13</v>
      </c>
      <c r="B563" s="27" t="s">
        <v>773</v>
      </c>
      <c r="C563" s="28" t="s">
        <v>774</v>
      </c>
      <c r="D563" s="29" t="s">
        <v>775</v>
      </c>
      <c r="E563" s="30"/>
    </row>
    <row r="564" spans="1:5" s="15" customFormat="1" ht="18" customHeight="1">
      <c r="A564" s="16">
        <v>14</v>
      </c>
      <c r="B564" s="24" t="s">
        <v>776</v>
      </c>
      <c r="C564" s="25" t="s">
        <v>777</v>
      </c>
      <c r="D564" s="26" t="s">
        <v>778</v>
      </c>
      <c r="E564" s="19"/>
    </row>
    <row r="565" spans="1:5" s="15" customFormat="1" ht="18" customHeight="1">
      <c r="A565" s="20">
        <v>15</v>
      </c>
      <c r="B565" s="27" t="s">
        <v>779</v>
      </c>
      <c r="C565" s="28" t="s">
        <v>780</v>
      </c>
      <c r="D565" s="29" t="s">
        <v>781</v>
      </c>
      <c r="E565" s="30"/>
    </row>
    <row r="566" spans="1:5" s="15" customFormat="1" ht="18" customHeight="1">
      <c r="A566" s="16">
        <v>16</v>
      </c>
      <c r="B566" s="27" t="s">
        <v>782</v>
      </c>
      <c r="C566" s="28" t="s">
        <v>783</v>
      </c>
      <c r="D566" s="29" t="s">
        <v>784</v>
      </c>
      <c r="E566" s="30"/>
    </row>
    <row r="567" spans="1:5" s="15" customFormat="1" ht="18" customHeight="1">
      <c r="A567" s="20">
        <v>17</v>
      </c>
      <c r="B567" s="27" t="s">
        <v>785</v>
      </c>
      <c r="C567" s="28" t="s">
        <v>786</v>
      </c>
      <c r="D567" s="29" t="s">
        <v>787</v>
      </c>
      <c r="E567" s="30"/>
    </row>
    <row r="568" spans="1:5" s="15" customFormat="1" ht="18" customHeight="1">
      <c r="A568" s="16">
        <v>18</v>
      </c>
      <c r="B568" s="27" t="s">
        <v>788</v>
      </c>
      <c r="C568" s="28" t="s">
        <v>789</v>
      </c>
      <c r="D568" s="29" t="s">
        <v>790</v>
      </c>
      <c r="E568" s="30"/>
    </row>
    <row r="569" spans="1:5" s="15" customFormat="1" ht="18" customHeight="1">
      <c r="A569" s="20">
        <v>19</v>
      </c>
      <c r="B569" s="27" t="s">
        <v>791</v>
      </c>
      <c r="C569" s="28" t="s">
        <v>792</v>
      </c>
      <c r="D569" s="29" t="s">
        <v>793</v>
      </c>
      <c r="E569" s="30"/>
    </row>
    <row r="570" spans="1:5" s="15" customFormat="1" ht="18" customHeight="1">
      <c r="A570" s="16">
        <v>20</v>
      </c>
      <c r="B570" s="27" t="s">
        <v>794</v>
      </c>
      <c r="C570" s="28" t="s">
        <v>795</v>
      </c>
      <c r="D570" s="29" t="s">
        <v>796</v>
      </c>
      <c r="E570" s="30"/>
    </row>
    <row r="571" spans="1:5" s="15" customFormat="1" ht="18" customHeight="1">
      <c r="A571" s="20">
        <v>21</v>
      </c>
      <c r="B571" s="24" t="s">
        <v>797</v>
      </c>
      <c r="C571" s="25" t="s">
        <v>798</v>
      </c>
      <c r="D571" s="26" t="s">
        <v>799</v>
      </c>
      <c r="E571" s="19"/>
    </row>
    <row r="572" spans="1:5" s="15" customFormat="1" ht="18" customHeight="1">
      <c r="A572" s="16">
        <v>22</v>
      </c>
      <c r="B572" s="27" t="s">
        <v>800</v>
      </c>
      <c r="C572" s="28" t="s">
        <v>801</v>
      </c>
      <c r="D572" s="29" t="s">
        <v>802</v>
      </c>
      <c r="E572" s="30"/>
    </row>
    <row r="573" spans="1:5" s="15" customFormat="1" ht="18" customHeight="1">
      <c r="A573" s="20">
        <v>23</v>
      </c>
      <c r="B573" s="24" t="s">
        <v>803</v>
      </c>
      <c r="C573" s="25" t="s">
        <v>804</v>
      </c>
      <c r="D573" s="26" t="s">
        <v>805</v>
      </c>
      <c r="E573" s="19"/>
    </row>
    <row r="574" spans="1:5" s="15" customFormat="1" ht="18" customHeight="1">
      <c r="A574" s="16">
        <v>24</v>
      </c>
      <c r="B574" s="27" t="s">
        <v>806</v>
      </c>
      <c r="C574" s="28" t="s">
        <v>807</v>
      </c>
      <c r="D574" s="29" t="s">
        <v>808</v>
      </c>
      <c r="E574" s="30"/>
    </row>
    <row r="575" spans="1:5" s="15" customFormat="1" ht="18" customHeight="1">
      <c r="A575" s="16">
        <v>25</v>
      </c>
      <c r="B575" s="24" t="s">
        <v>809</v>
      </c>
      <c r="C575" s="25" t="s">
        <v>810</v>
      </c>
      <c r="D575" s="26" t="s">
        <v>667</v>
      </c>
      <c r="E575" s="19"/>
    </row>
    <row r="576" spans="1:5" s="32" customFormat="1" ht="21">
      <c r="A576" s="31"/>
      <c r="E576" s="33" t="str">
        <f>"ชาย  "&amp;COUNTIF(C551:C575,"เด็กชาย*")&amp;"  คน       หญิง  "&amp;COUNTIF(C551:C575,"เด็กหญิง*")&amp;"  คน"</f>
        <v>ชาย  12  คน       หญิง  13  คน</v>
      </c>
    </row>
    <row r="577" s="32" customFormat="1" ht="21">
      <c r="A577" s="31"/>
    </row>
    <row r="578" spans="1:5" s="32" customFormat="1" ht="21">
      <c r="A578" s="31"/>
      <c r="D578" s="56" t="s">
        <v>1184</v>
      </c>
      <c r="E578" s="56"/>
    </row>
    <row r="579" spans="1:5" s="32" customFormat="1" ht="21">
      <c r="A579" s="31"/>
      <c r="D579" s="56" t="s">
        <v>1185</v>
      </c>
      <c r="E579" s="56"/>
    </row>
    <row r="580" spans="1:5" s="32" customFormat="1" ht="21">
      <c r="A580" s="31"/>
      <c r="D580" s="56" t="s">
        <v>1186</v>
      </c>
      <c r="E580" s="56"/>
    </row>
    <row r="581" spans="4:5" ht="19.5">
      <c r="D581" s="56"/>
      <c r="E581" s="56"/>
    </row>
    <row r="582" spans="4:5" ht="19.5">
      <c r="D582" s="56"/>
      <c r="E582" s="56"/>
    </row>
    <row r="583" spans="4:5" ht="19.5">
      <c r="D583" s="56"/>
      <c r="E583" s="56"/>
    </row>
    <row r="584" spans="4:5" ht="23.25">
      <c r="D584" s="34"/>
      <c r="E584" s="34"/>
    </row>
    <row r="585" spans="1:5" ht="24">
      <c r="A585" s="53" t="s">
        <v>1182</v>
      </c>
      <c r="B585" s="53"/>
      <c r="C585" s="53"/>
      <c r="D585" s="53"/>
      <c r="E585" s="53"/>
    </row>
    <row r="586" spans="1:5" ht="21" customHeight="1">
      <c r="A586" s="54" t="s">
        <v>1203</v>
      </c>
      <c r="B586" s="54"/>
      <c r="C586" s="54"/>
      <c r="D586" s="54"/>
      <c r="E586" s="54"/>
    </row>
    <row r="587" spans="1:6" ht="21" customHeight="1">
      <c r="A587" s="53" t="s">
        <v>1209</v>
      </c>
      <c r="B587" s="53"/>
      <c r="C587" s="53"/>
      <c r="D587" s="53"/>
      <c r="E587" s="53"/>
      <c r="F587" s="4"/>
    </row>
    <row r="588" spans="1:5" ht="21" customHeight="1">
      <c r="A588" s="55"/>
      <c r="B588" s="55"/>
      <c r="C588" s="55"/>
      <c r="D588" s="55"/>
      <c r="E588" s="55"/>
    </row>
    <row r="589" spans="1:5" s="9" customFormat="1" ht="21" customHeight="1">
      <c r="A589" s="5" t="s">
        <v>0</v>
      </c>
      <c r="B589" s="6" t="s">
        <v>1</v>
      </c>
      <c r="C589" s="6" t="s">
        <v>2</v>
      </c>
      <c r="D589" s="7" t="s">
        <v>3</v>
      </c>
      <c r="E589" s="8"/>
    </row>
    <row r="590" spans="1:5" s="15" customFormat="1" ht="18" customHeight="1">
      <c r="A590" s="10">
        <v>1</v>
      </c>
      <c r="B590" s="11" t="s">
        <v>811</v>
      </c>
      <c r="C590" s="12" t="s">
        <v>812</v>
      </c>
      <c r="D590" s="13" t="s">
        <v>813</v>
      </c>
      <c r="E590" s="14"/>
    </row>
    <row r="591" spans="1:5" s="15" customFormat="1" ht="18" customHeight="1">
      <c r="A591" s="16">
        <v>2</v>
      </c>
      <c r="B591" s="16" t="s">
        <v>814</v>
      </c>
      <c r="C591" s="17" t="s">
        <v>815</v>
      </c>
      <c r="D591" s="18" t="s">
        <v>816</v>
      </c>
      <c r="E591" s="19"/>
    </row>
    <row r="592" spans="1:5" s="15" customFormat="1" ht="18" customHeight="1">
      <c r="A592" s="20">
        <v>3</v>
      </c>
      <c r="B592" s="20" t="s">
        <v>817</v>
      </c>
      <c r="C592" s="21" t="s">
        <v>818</v>
      </c>
      <c r="D592" s="22" t="s">
        <v>819</v>
      </c>
      <c r="E592" s="23"/>
    </row>
    <row r="593" spans="1:5" s="15" customFormat="1" ht="18" customHeight="1">
      <c r="A593" s="16">
        <v>4</v>
      </c>
      <c r="B593" s="16" t="s">
        <v>820</v>
      </c>
      <c r="C593" s="17" t="s">
        <v>821</v>
      </c>
      <c r="D593" s="18" t="s">
        <v>822</v>
      </c>
      <c r="E593" s="19"/>
    </row>
    <row r="594" spans="1:5" s="15" customFormat="1" ht="18" customHeight="1">
      <c r="A594" s="20">
        <v>5</v>
      </c>
      <c r="B594" s="20" t="s">
        <v>823</v>
      </c>
      <c r="C594" s="21" t="s">
        <v>824</v>
      </c>
      <c r="D594" s="22" t="s">
        <v>825</v>
      </c>
      <c r="E594" s="23"/>
    </row>
    <row r="595" spans="1:5" s="15" customFormat="1" ht="18" customHeight="1">
      <c r="A595" s="16">
        <v>6</v>
      </c>
      <c r="B595" s="24" t="s">
        <v>826</v>
      </c>
      <c r="C595" s="25" t="s">
        <v>827</v>
      </c>
      <c r="D595" s="26" t="s">
        <v>828</v>
      </c>
      <c r="E595" s="19"/>
    </row>
    <row r="596" spans="1:5" s="15" customFormat="1" ht="18" customHeight="1">
      <c r="A596" s="20">
        <v>7</v>
      </c>
      <c r="B596" s="27" t="s">
        <v>829</v>
      </c>
      <c r="C596" s="28" t="s">
        <v>1245</v>
      </c>
      <c r="D596" s="29" t="s">
        <v>830</v>
      </c>
      <c r="E596" s="30"/>
    </row>
    <row r="597" spans="1:5" s="15" customFormat="1" ht="18" customHeight="1">
      <c r="A597" s="16">
        <v>8</v>
      </c>
      <c r="B597" s="24" t="s">
        <v>831</v>
      </c>
      <c r="C597" s="25" t="s">
        <v>832</v>
      </c>
      <c r="D597" s="26" t="s">
        <v>833</v>
      </c>
      <c r="E597" s="19"/>
    </row>
    <row r="598" spans="1:5" s="15" customFormat="1" ht="18" customHeight="1">
      <c r="A598" s="20">
        <v>9</v>
      </c>
      <c r="B598" s="27" t="s">
        <v>834</v>
      </c>
      <c r="C598" s="28" t="s">
        <v>835</v>
      </c>
      <c r="D598" s="29" t="s">
        <v>836</v>
      </c>
      <c r="E598" s="30"/>
    </row>
    <row r="599" spans="1:5" s="15" customFormat="1" ht="18" customHeight="1">
      <c r="A599" s="16">
        <v>10</v>
      </c>
      <c r="B599" s="24" t="s">
        <v>837</v>
      </c>
      <c r="C599" s="25" t="s">
        <v>838</v>
      </c>
      <c r="D599" s="26" t="s">
        <v>839</v>
      </c>
      <c r="E599" s="19"/>
    </row>
    <row r="600" spans="1:5" s="15" customFormat="1" ht="18" customHeight="1">
      <c r="A600" s="20">
        <v>11</v>
      </c>
      <c r="B600" s="27" t="s">
        <v>840</v>
      </c>
      <c r="C600" s="28" t="s">
        <v>841</v>
      </c>
      <c r="D600" s="29" t="s">
        <v>842</v>
      </c>
      <c r="E600" s="30"/>
    </row>
    <row r="601" spans="1:5" s="15" customFormat="1" ht="18" customHeight="1">
      <c r="A601" s="16">
        <v>12</v>
      </c>
      <c r="B601" s="24" t="s">
        <v>843</v>
      </c>
      <c r="C601" s="25" t="s">
        <v>844</v>
      </c>
      <c r="D601" s="26" t="s">
        <v>845</v>
      </c>
      <c r="E601" s="19"/>
    </row>
    <row r="602" spans="1:5" s="15" customFormat="1" ht="18" customHeight="1">
      <c r="A602" s="20">
        <v>13</v>
      </c>
      <c r="B602" s="27" t="s">
        <v>846</v>
      </c>
      <c r="C602" s="28" t="s">
        <v>847</v>
      </c>
      <c r="D602" s="29" t="s">
        <v>848</v>
      </c>
      <c r="E602" s="30"/>
    </row>
    <row r="603" spans="1:5" s="15" customFormat="1" ht="18" customHeight="1">
      <c r="A603" s="16">
        <v>14</v>
      </c>
      <c r="B603" s="24" t="s">
        <v>849</v>
      </c>
      <c r="C603" s="25" t="s">
        <v>850</v>
      </c>
      <c r="D603" s="26" t="s">
        <v>851</v>
      </c>
      <c r="E603" s="19"/>
    </row>
    <row r="604" spans="1:5" s="15" customFormat="1" ht="18" customHeight="1">
      <c r="A604" s="20">
        <v>15</v>
      </c>
      <c r="B604" s="27" t="s">
        <v>852</v>
      </c>
      <c r="C604" s="28" t="s">
        <v>853</v>
      </c>
      <c r="D604" s="29" t="s">
        <v>854</v>
      </c>
      <c r="E604" s="30"/>
    </row>
    <row r="605" spans="1:5" s="15" customFormat="1" ht="18" customHeight="1">
      <c r="A605" s="16">
        <v>16</v>
      </c>
      <c r="B605" s="27" t="s">
        <v>855</v>
      </c>
      <c r="C605" s="28" t="s">
        <v>856</v>
      </c>
      <c r="D605" s="29" t="s">
        <v>857</v>
      </c>
      <c r="E605" s="30"/>
    </row>
    <row r="606" spans="1:5" s="15" customFormat="1" ht="18" customHeight="1">
      <c r="A606" s="20">
        <v>17</v>
      </c>
      <c r="B606" s="27" t="s">
        <v>858</v>
      </c>
      <c r="C606" s="28" t="s">
        <v>859</v>
      </c>
      <c r="D606" s="29" t="s">
        <v>860</v>
      </c>
      <c r="E606" s="30"/>
    </row>
    <row r="607" spans="1:5" s="15" customFormat="1" ht="18" customHeight="1">
      <c r="A607" s="16">
        <v>18</v>
      </c>
      <c r="B607" s="27" t="s">
        <v>861</v>
      </c>
      <c r="C607" s="28" t="s">
        <v>795</v>
      </c>
      <c r="D607" s="29" t="s">
        <v>862</v>
      </c>
      <c r="E607" s="30"/>
    </row>
    <row r="608" spans="1:5" s="15" customFormat="1" ht="18" customHeight="1">
      <c r="A608" s="20">
        <v>19</v>
      </c>
      <c r="B608" s="27" t="s">
        <v>863</v>
      </c>
      <c r="C608" s="28" t="s">
        <v>864</v>
      </c>
      <c r="D608" s="29" t="s">
        <v>865</v>
      </c>
      <c r="E608" s="30"/>
    </row>
    <row r="609" spans="1:5" s="15" customFormat="1" ht="18" customHeight="1">
      <c r="A609" s="16">
        <v>20</v>
      </c>
      <c r="B609" s="27" t="s">
        <v>866</v>
      </c>
      <c r="C609" s="28" t="s">
        <v>867</v>
      </c>
      <c r="D609" s="29" t="s">
        <v>868</v>
      </c>
      <c r="E609" s="30"/>
    </row>
    <row r="610" spans="1:5" s="15" customFormat="1" ht="18" customHeight="1">
      <c r="A610" s="20">
        <v>21</v>
      </c>
      <c r="B610" s="24" t="s">
        <v>869</v>
      </c>
      <c r="C610" s="25" t="s">
        <v>252</v>
      </c>
      <c r="D610" s="26" t="s">
        <v>870</v>
      </c>
      <c r="E610" s="19"/>
    </row>
    <row r="611" spans="1:5" s="15" customFormat="1" ht="18" customHeight="1">
      <c r="A611" s="16">
        <v>22</v>
      </c>
      <c r="B611" s="27" t="s">
        <v>1051</v>
      </c>
      <c r="C611" s="28" t="s">
        <v>1052</v>
      </c>
      <c r="D611" s="29" t="s">
        <v>1053</v>
      </c>
      <c r="E611" s="30"/>
    </row>
    <row r="612" spans="1:5" s="15" customFormat="1" ht="18" customHeight="1">
      <c r="A612" s="20">
        <v>23</v>
      </c>
      <c r="B612" s="27" t="s">
        <v>871</v>
      </c>
      <c r="C612" s="28" t="s">
        <v>872</v>
      </c>
      <c r="D612" s="29" t="s">
        <v>873</v>
      </c>
      <c r="E612" s="19"/>
    </row>
    <row r="613" spans="1:5" s="15" customFormat="1" ht="18" customHeight="1">
      <c r="A613" s="16">
        <v>24</v>
      </c>
      <c r="B613" s="24" t="s">
        <v>874</v>
      </c>
      <c r="C613" s="25" t="s">
        <v>875</v>
      </c>
      <c r="D613" s="26" t="s">
        <v>805</v>
      </c>
      <c r="E613" s="19"/>
    </row>
    <row r="614" spans="1:5" s="15" customFormat="1" ht="18" customHeight="1">
      <c r="A614" s="16">
        <v>25</v>
      </c>
      <c r="B614" s="27" t="s">
        <v>876</v>
      </c>
      <c r="C614" s="28" t="s">
        <v>877</v>
      </c>
      <c r="D614" s="29" t="s">
        <v>878</v>
      </c>
      <c r="E614" s="30"/>
    </row>
    <row r="615" spans="1:5" s="32" customFormat="1" ht="21">
      <c r="A615" s="31"/>
      <c r="E615" s="33" t="str">
        <f>"ชาย  "&amp;COUNTIF(C590:C614,"เด็กชาย*")&amp;"  คน       หญิง  "&amp;COUNTIF(C590:C614,"เด็กหญิง*")&amp;"  คน"</f>
        <v>ชาย  11  คน       หญิง  14  คน</v>
      </c>
    </row>
    <row r="616" s="32" customFormat="1" ht="21">
      <c r="A616" s="31"/>
    </row>
    <row r="617" spans="1:5" s="32" customFormat="1" ht="21">
      <c r="A617" s="31"/>
      <c r="D617" s="56" t="s">
        <v>1184</v>
      </c>
      <c r="E617" s="56"/>
    </row>
    <row r="618" spans="1:5" s="32" customFormat="1" ht="21">
      <c r="A618" s="31"/>
      <c r="D618" s="56" t="s">
        <v>1185</v>
      </c>
      <c r="E618" s="56"/>
    </row>
    <row r="619" spans="1:5" s="32" customFormat="1" ht="21">
      <c r="A619" s="31"/>
      <c r="D619" s="56" t="s">
        <v>1186</v>
      </c>
      <c r="E619" s="56"/>
    </row>
    <row r="620" spans="4:5" ht="19.5">
      <c r="D620" s="56"/>
      <c r="E620" s="56"/>
    </row>
    <row r="621" spans="4:5" ht="19.5">
      <c r="D621" s="56"/>
      <c r="E621" s="56"/>
    </row>
    <row r="622" spans="4:5" ht="19.5">
      <c r="D622" s="56"/>
      <c r="E622" s="56"/>
    </row>
    <row r="623" spans="4:5" ht="19.5">
      <c r="D623" s="34"/>
      <c r="E623" s="34"/>
    </row>
    <row r="624" spans="1:5" ht="24">
      <c r="A624" s="53" t="s">
        <v>1182</v>
      </c>
      <c r="B624" s="53"/>
      <c r="C624" s="53"/>
      <c r="D624" s="53"/>
      <c r="E624" s="53"/>
    </row>
    <row r="625" spans="1:5" ht="21" customHeight="1">
      <c r="A625" s="54" t="s">
        <v>1204</v>
      </c>
      <c r="B625" s="54"/>
      <c r="C625" s="54"/>
      <c r="D625" s="54"/>
      <c r="E625" s="54"/>
    </row>
    <row r="626" spans="1:6" ht="21" customHeight="1">
      <c r="A626" s="53" t="s">
        <v>1211</v>
      </c>
      <c r="B626" s="53"/>
      <c r="C626" s="53"/>
      <c r="D626" s="53"/>
      <c r="E626" s="53"/>
      <c r="F626" s="4"/>
    </row>
    <row r="627" spans="1:5" ht="21" customHeight="1">
      <c r="A627" s="55"/>
      <c r="B627" s="55"/>
      <c r="C627" s="55"/>
      <c r="D627" s="55"/>
      <c r="E627" s="55"/>
    </row>
    <row r="628" spans="1:5" s="9" customFormat="1" ht="21" customHeight="1">
      <c r="A628" s="5" t="s">
        <v>0</v>
      </c>
      <c r="B628" s="6" t="s">
        <v>1</v>
      </c>
      <c r="C628" s="6" t="s">
        <v>2</v>
      </c>
      <c r="D628" s="7" t="s">
        <v>3</v>
      </c>
      <c r="E628" s="8"/>
    </row>
    <row r="629" spans="1:5" s="15" customFormat="1" ht="18" customHeight="1">
      <c r="A629" s="10">
        <v>1</v>
      </c>
      <c r="B629" s="11" t="s">
        <v>879</v>
      </c>
      <c r="C629" s="12" t="s">
        <v>880</v>
      </c>
      <c r="D629" s="13" t="s">
        <v>881</v>
      </c>
      <c r="E629" s="14"/>
    </row>
    <row r="630" spans="1:5" s="15" customFormat="1" ht="18" customHeight="1">
      <c r="A630" s="16">
        <v>2</v>
      </c>
      <c r="B630" s="16" t="s">
        <v>882</v>
      </c>
      <c r="C630" s="17" t="s">
        <v>883</v>
      </c>
      <c r="D630" s="18" t="s">
        <v>884</v>
      </c>
      <c r="E630" s="19"/>
    </row>
    <row r="631" spans="1:5" s="15" customFormat="1" ht="18" customHeight="1">
      <c r="A631" s="20">
        <v>3</v>
      </c>
      <c r="B631" s="20" t="s">
        <v>885</v>
      </c>
      <c r="C631" s="21" t="s">
        <v>886</v>
      </c>
      <c r="D631" s="22" t="s">
        <v>887</v>
      </c>
      <c r="E631" s="23"/>
    </row>
    <row r="632" spans="1:5" s="15" customFormat="1" ht="18" customHeight="1">
      <c r="A632" s="16">
        <v>4</v>
      </c>
      <c r="B632" s="16" t="s">
        <v>888</v>
      </c>
      <c r="C632" s="17" t="s">
        <v>889</v>
      </c>
      <c r="D632" s="18" t="s">
        <v>890</v>
      </c>
      <c r="E632" s="19"/>
    </row>
    <row r="633" spans="1:5" s="15" customFormat="1" ht="18" customHeight="1">
      <c r="A633" s="20">
        <v>5</v>
      </c>
      <c r="B633" s="20" t="s">
        <v>891</v>
      </c>
      <c r="C633" s="21" t="s">
        <v>892</v>
      </c>
      <c r="D633" s="22" t="s">
        <v>490</v>
      </c>
      <c r="E633" s="23"/>
    </row>
    <row r="634" spans="1:5" s="15" customFormat="1" ht="18" customHeight="1">
      <c r="A634" s="16">
        <v>6</v>
      </c>
      <c r="B634" s="24" t="s">
        <v>893</v>
      </c>
      <c r="C634" s="25" t="s">
        <v>894</v>
      </c>
      <c r="D634" s="26" t="s">
        <v>895</v>
      </c>
      <c r="E634" s="19"/>
    </row>
    <row r="635" spans="1:5" s="15" customFormat="1" ht="18" customHeight="1">
      <c r="A635" s="20">
        <v>7</v>
      </c>
      <c r="B635" s="27" t="s">
        <v>896</v>
      </c>
      <c r="C635" s="28" t="s">
        <v>897</v>
      </c>
      <c r="D635" s="29" t="s">
        <v>898</v>
      </c>
      <c r="E635" s="30"/>
    </row>
    <row r="636" spans="1:5" s="15" customFormat="1" ht="18" customHeight="1">
      <c r="A636" s="16">
        <v>8</v>
      </c>
      <c r="B636" s="24" t="s">
        <v>899</v>
      </c>
      <c r="C636" s="25" t="s">
        <v>900</v>
      </c>
      <c r="D636" s="26" t="s">
        <v>901</v>
      </c>
      <c r="E636" s="19"/>
    </row>
    <row r="637" spans="1:5" s="15" customFormat="1" ht="18" customHeight="1">
      <c r="A637" s="20">
        <v>9</v>
      </c>
      <c r="B637" s="27" t="s">
        <v>902</v>
      </c>
      <c r="C637" s="28" t="s">
        <v>903</v>
      </c>
      <c r="D637" s="29" t="s">
        <v>904</v>
      </c>
      <c r="E637" s="30"/>
    </row>
    <row r="638" spans="1:5" s="15" customFormat="1" ht="18" customHeight="1">
      <c r="A638" s="16">
        <v>10</v>
      </c>
      <c r="B638" s="24" t="s">
        <v>905</v>
      </c>
      <c r="C638" s="25" t="s">
        <v>906</v>
      </c>
      <c r="D638" s="26" t="s">
        <v>907</v>
      </c>
      <c r="E638" s="19"/>
    </row>
    <row r="639" spans="1:5" s="15" customFormat="1" ht="18" customHeight="1">
      <c r="A639" s="20">
        <v>11</v>
      </c>
      <c r="B639" s="27" t="s">
        <v>908</v>
      </c>
      <c r="C639" s="28" t="s">
        <v>909</v>
      </c>
      <c r="D639" s="29" t="s">
        <v>910</v>
      </c>
      <c r="E639" s="30"/>
    </row>
    <row r="640" spans="1:5" s="15" customFormat="1" ht="18" customHeight="1">
      <c r="A640" s="16">
        <v>12</v>
      </c>
      <c r="B640" s="24" t="s">
        <v>911</v>
      </c>
      <c r="C640" s="25" t="s">
        <v>912</v>
      </c>
      <c r="D640" s="26" t="s">
        <v>913</v>
      </c>
      <c r="E640" s="19"/>
    </row>
    <row r="641" spans="1:5" s="15" customFormat="1" ht="18" customHeight="1">
      <c r="A641" s="20">
        <v>13</v>
      </c>
      <c r="B641" s="27" t="s">
        <v>914</v>
      </c>
      <c r="C641" s="28" t="s">
        <v>915</v>
      </c>
      <c r="D641" s="29" t="s">
        <v>916</v>
      </c>
      <c r="E641" s="30"/>
    </row>
    <row r="642" spans="1:5" s="15" customFormat="1" ht="18" customHeight="1">
      <c r="A642" s="16">
        <v>14</v>
      </c>
      <c r="B642" s="24" t="s">
        <v>917</v>
      </c>
      <c r="C642" s="25" t="s">
        <v>918</v>
      </c>
      <c r="D642" s="26" t="s">
        <v>919</v>
      </c>
      <c r="E642" s="19"/>
    </row>
    <row r="643" spans="1:5" s="15" customFormat="1" ht="18" customHeight="1">
      <c r="A643" s="20">
        <v>15</v>
      </c>
      <c r="B643" s="27" t="s">
        <v>920</v>
      </c>
      <c r="C643" s="28" t="s">
        <v>921</v>
      </c>
      <c r="D643" s="29" t="s">
        <v>922</v>
      </c>
      <c r="E643" s="30"/>
    </row>
    <row r="644" spans="1:5" s="15" customFormat="1" ht="18" customHeight="1">
      <c r="A644" s="16">
        <v>16</v>
      </c>
      <c r="B644" s="27" t="s">
        <v>923</v>
      </c>
      <c r="C644" s="28" t="s">
        <v>924</v>
      </c>
      <c r="D644" s="29" t="s">
        <v>925</v>
      </c>
      <c r="E644" s="30"/>
    </row>
    <row r="645" spans="1:5" s="15" customFormat="1" ht="18" customHeight="1">
      <c r="A645" s="20">
        <v>17</v>
      </c>
      <c r="B645" s="27" t="s">
        <v>926</v>
      </c>
      <c r="C645" s="28" t="s">
        <v>927</v>
      </c>
      <c r="D645" s="29" t="s">
        <v>262</v>
      </c>
      <c r="E645" s="30"/>
    </row>
    <row r="646" spans="1:5" s="15" customFormat="1" ht="18" customHeight="1">
      <c r="A646" s="16">
        <v>18</v>
      </c>
      <c r="B646" s="27" t="s">
        <v>928</v>
      </c>
      <c r="C646" s="28" t="s">
        <v>929</v>
      </c>
      <c r="D646" s="29" t="s">
        <v>930</v>
      </c>
      <c r="E646" s="30"/>
    </row>
    <row r="647" spans="1:5" s="15" customFormat="1" ht="18" customHeight="1">
      <c r="A647" s="20">
        <v>19</v>
      </c>
      <c r="B647" s="27" t="s">
        <v>931</v>
      </c>
      <c r="C647" s="28" t="s">
        <v>94</v>
      </c>
      <c r="D647" s="29" t="s">
        <v>932</v>
      </c>
      <c r="E647" s="30"/>
    </row>
    <row r="648" spans="1:5" s="15" customFormat="1" ht="18" customHeight="1">
      <c r="A648" s="16">
        <v>20</v>
      </c>
      <c r="B648" s="27" t="s">
        <v>933</v>
      </c>
      <c r="C648" s="28" t="s">
        <v>296</v>
      </c>
      <c r="D648" s="29" t="s">
        <v>934</v>
      </c>
      <c r="E648" s="30"/>
    </row>
    <row r="649" spans="1:5" s="15" customFormat="1" ht="18" customHeight="1">
      <c r="A649" s="20">
        <v>21</v>
      </c>
      <c r="B649" s="24" t="s">
        <v>935</v>
      </c>
      <c r="C649" s="25" t="s">
        <v>936</v>
      </c>
      <c r="D649" s="26" t="s">
        <v>937</v>
      </c>
      <c r="E649" s="19"/>
    </row>
    <row r="650" spans="1:5" s="15" customFormat="1" ht="18" customHeight="1">
      <c r="A650" s="16">
        <v>22</v>
      </c>
      <c r="B650" s="27" t="s">
        <v>938</v>
      </c>
      <c r="C650" s="28" t="s">
        <v>939</v>
      </c>
      <c r="D650" s="29" t="s">
        <v>940</v>
      </c>
      <c r="E650" s="30"/>
    </row>
    <row r="651" spans="1:5" s="15" customFormat="1" ht="18" customHeight="1">
      <c r="A651" s="20">
        <v>23</v>
      </c>
      <c r="B651" s="24" t="s">
        <v>941</v>
      </c>
      <c r="C651" s="25" t="s">
        <v>942</v>
      </c>
      <c r="D651" s="26" t="s">
        <v>540</v>
      </c>
      <c r="E651" s="19"/>
    </row>
    <row r="652" spans="1:5" s="15" customFormat="1" ht="18" customHeight="1">
      <c r="A652" s="16">
        <v>24</v>
      </c>
      <c r="B652" s="27" t="s">
        <v>943</v>
      </c>
      <c r="C652" s="28" t="s">
        <v>944</v>
      </c>
      <c r="D652" s="29" t="s">
        <v>945</v>
      </c>
      <c r="E652" s="30"/>
    </row>
    <row r="653" spans="1:5" s="15" customFormat="1" ht="18" customHeight="1">
      <c r="A653" s="16">
        <v>25</v>
      </c>
      <c r="B653" s="24" t="s">
        <v>946</v>
      </c>
      <c r="C653" s="25" t="s">
        <v>947</v>
      </c>
      <c r="D653" s="26" t="s">
        <v>948</v>
      </c>
      <c r="E653" s="19"/>
    </row>
    <row r="654" spans="1:5" s="32" customFormat="1" ht="21">
      <c r="A654" s="31"/>
      <c r="E654" s="33" t="str">
        <f>"ชาย  "&amp;COUNTIF(C629:C653,"เด็กชาย*")&amp;"  คน       หญิง  "&amp;COUNTIF(C629:C653,"เด็กหญิง*")&amp;"  คน"</f>
        <v>ชาย  14  คน       หญิง  11  คน</v>
      </c>
    </row>
    <row r="655" s="32" customFormat="1" ht="21">
      <c r="A655" s="31"/>
    </row>
    <row r="656" spans="1:5" s="32" customFormat="1" ht="21">
      <c r="A656" s="31"/>
      <c r="D656" s="56" t="s">
        <v>1184</v>
      </c>
      <c r="E656" s="56"/>
    </row>
    <row r="657" spans="1:5" s="32" customFormat="1" ht="21">
      <c r="A657" s="31"/>
      <c r="D657" s="56" t="s">
        <v>1185</v>
      </c>
      <c r="E657" s="56"/>
    </row>
    <row r="658" spans="1:5" s="32" customFormat="1" ht="21">
      <c r="A658" s="31"/>
      <c r="D658" s="56" t="s">
        <v>1186</v>
      </c>
      <c r="E658" s="56"/>
    </row>
    <row r="659" spans="4:5" ht="19.5">
      <c r="D659" s="56"/>
      <c r="E659" s="56"/>
    </row>
    <row r="660" spans="4:5" ht="19.5">
      <c r="D660" s="56"/>
      <c r="E660" s="56"/>
    </row>
    <row r="661" spans="4:5" ht="19.5">
      <c r="D661" s="56"/>
      <c r="E661" s="56"/>
    </row>
    <row r="662" spans="4:5" ht="19.5">
      <c r="D662" s="34"/>
      <c r="E662" s="34"/>
    </row>
    <row r="663" spans="1:5" ht="24">
      <c r="A663" s="53" t="s">
        <v>1182</v>
      </c>
      <c r="B663" s="53"/>
      <c r="C663" s="53"/>
      <c r="D663" s="53"/>
      <c r="E663" s="53"/>
    </row>
    <row r="664" spans="1:5" ht="21" customHeight="1">
      <c r="A664" s="54" t="s">
        <v>1205</v>
      </c>
      <c r="B664" s="54"/>
      <c r="C664" s="54"/>
      <c r="D664" s="54"/>
      <c r="E664" s="54"/>
    </row>
    <row r="665" spans="1:6" ht="21" customHeight="1">
      <c r="A665" s="53" t="s">
        <v>1209</v>
      </c>
      <c r="B665" s="53"/>
      <c r="C665" s="53"/>
      <c r="D665" s="53"/>
      <c r="E665" s="53"/>
      <c r="F665" s="4"/>
    </row>
    <row r="666" spans="1:5" ht="21" customHeight="1">
      <c r="A666" s="55"/>
      <c r="B666" s="55"/>
      <c r="C666" s="55"/>
      <c r="D666" s="55"/>
      <c r="E666" s="55"/>
    </row>
    <row r="667" spans="1:5" s="9" customFormat="1" ht="21" customHeight="1">
      <c r="A667" s="5" t="s">
        <v>0</v>
      </c>
      <c r="B667" s="6" t="s">
        <v>1</v>
      </c>
      <c r="C667" s="6" t="s">
        <v>2</v>
      </c>
      <c r="D667" s="7" t="s">
        <v>3</v>
      </c>
      <c r="E667" s="8"/>
    </row>
    <row r="668" spans="1:5" s="15" customFormat="1" ht="18" customHeight="1">
      <c r="A668" s="10">
        <v>1</v>
      </c>
      <c r="B668" s="11" t="s">
        <v>949</v>
      </c>
      <c r="C668" s="12" t="s">
        <v>950</v>
      </c>
      <c r="D668" s="13" t="s">
        <v>951</v>
      </c>
      <c r="E668" s="14"/>
    </row>
    <row r="669" spans="1:5" s="15" customFormat="1" ht="18" customHeight="1">
      <c r="A669" s="16">
        <v>2</v>
      </c>
      <c r="B669" s="16" t="s">
        <v>952</v>
      </c>
      <c r="C669" s="17" t="s">
        <v>953</v>
      </c>
      <c r="D669" s="18" t="s">
        <v>954</v>
      </c>
      <c r="E669" s="19"/>
    </row>
    <row r="670" spans="1:5" s="15" customFormat="1" ht="18" customHeight="1">
      <c r="A670" s="20">
        <v>3</v>
      </c>
      <c r="B670" s="20" t="s">
        <v>955</v>
      </c>
      <c r="C670" s="21" t="s">
        <v>880</v>
      </c>
      <c r="D670" s="22" t="s">
        <v>956</v>
      </c>
      <c r="E670" s="23"/>
    </row>
    <row r="671" spans="1:5" s="15" customFormat="1" ht="18" customHeight="1">
      <c r="A671" s="16">
        <v>4</v>
      </c>
      <c r="B671" s="16" t="s">
        <v>957</v>
      </c>
      <c r="C671" s="17" t="s">
        <v>751</v>
      </c>
      <c r="D671" s="18" t="s">
        <v>958</v>
      </c>
      <c r="E671" s="19"/>
    </row>
    <row r="672" spans="1:5" s="15" customFormat="1" ht="18" customHeight="1">
      <c r="A672" s="20">
        <v>5</v>
      </c>
      <c r="B672" s="20" t="s">
        <v>959</v>
      </c>
      <c r="C672" s="21" t="s">
        <v>960</v>
      </c>
      <c r="D672" s="22" t="s">
        <v>961</v>
      </c>
      <c r="E672" s="23"/>
    </row>
    <row r="673" spans="1:5" s="15" customFormat="1" ht="18" customHeight="1">
      <c r="A673" s="16">
        <v>6</v>
      </c>
      <c r="B673" s="24" t="s">
        <v>962</v>
      </c>
      <c r="C673" s="25" t="s">
        <v>963</v>
      </c>
      <c r="D673" s="26" t="s">
        <v>964</v>
      </c>
      <c r="E673" s="19"/>
    </row>
    <row r="674" spans="1:5" s="15" customFormat="1" ht="18" customHeight="1">
      <c r="A674" s="20">
        <v>7</v>
      </c>
      <c r="B674" s="27" t="s">
        <v>965</v>
      </c>
      <c r="C674" s="28" t="s">
        <v>966</v>
      </c>
      <c r="D674" s="29" t="s">
        <v>967</v>
      </c>
      <c r="E674" s="30"/>
    </row>
    <row r="675" spans="1:5" s="15" customFormat="1" ht="18" customHeight="1">
      <c r="A675" s="16">
        <v>8</v>
      </c>
      <c r="B675" s="24" t="s">
        <v>968</v>
      </c>
      <c r="C675" s="25" t="s">
        <v>969</v>
      </c>
      <c r="D675" s="26" t="s">
        <v>790</v>
      </c>
      <c r="E675" s="19"/>
    </row>
    <row r="676" spans="1:5" s="15" customFormat="1" ht="18" customHeight="1">
      <c r="A676" s="20">
        <v>9</v>
      </c>
      <c r="B676" s="27" t="s">
        <v>970</v>
      </c>
      <c r="C676" s="28" t="s">
        <v>971</v>
      </c>
      <c r="D676" s="29" t="s">
        <v>972</v>
      </c>
      <c r="E676" s="30"/>
    </row>
    <row r="677" spans="1:5" s="15" customFormat="1" ht="18" customHeight="1">
      <c r="A677" s="16">
        <v>10</v>
      </c>
      <c r="B677" s="24" t="s">
        <v>973</v>
      </c>
      <c r="C677" s="25" t="s">
        <v>974</v>
      </c>
      <c r="D677" s="26" t="s">
        <v>975</v>
      </c>
      <c r="E677" s="19"/>
    </row>
    <row r="678" spans="1:5" s="15" customFormat="1" ht="18" customHeight="1">
      <c r="A678" s="20">
        <v>11</v>
      </c>
      <c r="B678" s="27" t="s">
        <v>976</v>
      </c>
      <c r="C678" s="28" t="s">
        <v>15</v>
      </c>
      <c r="D678" s="29" t="s">
        <v>977</v>
      </c>
      <c r="E678" s="30"/>
    </row>
    <row r="679" spans="1:5" s="15" customFormat="1" ht="18" customHeight="1">
      <c r="A679" s="16">
        <v>12</v>
      </c>
      <c r="B679" s="24" t="s">
        <v>978</v>
      </c>
      <c r="C679" s="25" t="s">
        <v>751</v>
      </c>
      <c r="D679" s="26" t="s">
        <v>979</v>
      </c>
      <c r="E679" s="19"/>
    </row>
    <row r="680" spans="1:5" s="15" customFormat="1" ht="18" customHeight="1">
      <c r="A680" s="20">
        <v>13</v>
      </c>
      <c r="B680" s="27" t="s">
        <v>980</v>
      </c>
      <c r="C680" s="28" t="s">
        <v>981</v>
      </c>
      <c r="D680" s="29" t="s">
        <v>982</v>
      </c>
      <c r="E680" s="30"/>
    </row>
    <row r="681" spans="1:5" s="15" customFormat="1" ht="18" customHeight="1">
      <c r="A681" s="16">
        <v>14</v>
      </c>
      <c r="B681" s="24" t="s">
        <v>983</v>
      </c>
      <c r="C681" s="25" t="s">
        <v>984</v>
      </c>
      <c r="D681" s="26" t="s">
        <v>985</v>
      </c>
      <c r="E681" s="19"/>
    </row>
    <row r="682" spans="1:5" s="15" customFormat="1" ht="18" customHeight="1">
      <c r="A682" s="20">
        <v>15</v>
      </c>
      <c r="B682" s="27" t="s">
        <v>986</v>
      </c>
      <c r="C682" s="28" t="s">
        <v>987</v>
      </c>
      <c r="D682" s="29" t="s">
        <v>988</v>
      </c>
      <c r="E682" s="30"/>
    </row>
    <row r="683" spans="1:5" s="15" customFormat="1" ht="18" customHeight="1">
      <c r="A683" s="16">
        <v>16</v>
      </c>
      <c r="B683" s="27" t="s">
        <v>989</v>
      </c>
      <c r="C683" s="28" t="s">
        <v>27</v>
      </c>
      <c r="D683" s="29" t="s">
        <v>990</v>
      </c>
      <c r="E683" s="30"/>
    </row>
    <row r="684" spans="1:5" s="15" customFormat="1" ht="18" customHeight="1">
      <c r="A684" s="20">
        <v>17</v>
      </c>
      <c r="B684" s="27" t="s">
        <v>991</v>
      </c>
      <c r="C684" s="28" t="s">
        <v>992</v>
      </c>
      <c r="D684" s="29" t="s">
        <v>993</v>
      </c>
      <c r="E684" s="30"/>
    </row>
    <row r="685" spans="1:5" s="15" customFormat="1" ht="18" customHeight="1">
      <c r="A685" s="16">
        <v>18</v>
      </c>
      <c r="B685" s="27" t="s">
        <v>994</v>
      </c>
      <c r="C685" s="28" t="s">
        <v>995</v>
      </c>
      <c r="D685" s="29" t="s">
        <v>996</v>
      </c>
      <c r="E685" s="30"/>
    </row>
    <row r="686" spans="1:5" s="15" customFormat="1" ht="18" customHeight="1">
      <c r="A686" s="20">
        <v>19</v>
      </c>
      <c r="B686" s="27" t="s">
        <v>997</v>
      </c>
      <c r="C686" s="28" t="s">
        <v>998</v>
      </c>
      <c r="D686" s="29" t="s">
        <v>999</v>
      </c>
      <c r="E686" s="30"/>
    </row>
    <row r="687" spans="1:5" s="15" customFormat="1" ht="18" customHeight="1">
      <c r="A687" s="16">
        <v>20</v>
      </c>
      <c r="B687" s="27" t="s">
        <v>1000</v>
      </c>
      <c r="C687" s="28" t="s">
        <v>1001</v>
      </c>
      <c r="D687" s="29" t="s">
        <v>1002</v>
      </c>
      <c r="E687" s="30"/>
    </row>
    <row r="688" spans="1:5" s="15" customFormat="1" ht="18" customHeight="1">
      <c r="A688" s="20">
        <v>21</v>
      </c>
      <c r="B688" s="24" t="s">
        <v>1003</v>
      </c>
      <c r="C688" s="25" t="s">
        <v>1004</v>
      </c>
      <c r="D688" s="26" t="s">
        <v>1005</v>
      </c>
      <c r="E688" s="19"/>
    </row>
    <row r="689" spans="1:5" s="15" customFormat="1" ht="18" customHeight="1">
      <c r="A689" s="16">
        <v>22</v>
      </c>
      <c r="B689" s="27" t="s">
        <v>1006</v>
      </c>
      <c r="C689" s="28" t="s">
        <v>795</v>
      </c>
      <c r="D689" s="29" t="s">
        <v>1007</v>
      </c>
      <c r="E689" s="30"/>
    </row>
    <row r="690" spans="1:5" s="15" customFormat="1" ht="18" customHeight="1">
      <c r="A690" s="20">
        <v>23</v>
      </c>
      <c r="B690" s="24" t="s">
        <v>1008</v>
      </c>
      <c r="C690" s="25" t="s">
        <v>1009</v>
      </c>
      <c r="D690" s="26" t="s">
        <v>1010</v>
      </c>
      <c r="E690" s="19"/>
    </row>
    <row r="691" spans="1:5" s="15" customFormat="1" ht="18" customHeight="1">
      <c r="A691" s="16">
        <v>24</v>
      </c>
      <c r="B691" s="27" t="s">
        <v>1011</v>
      </c>
      <c r="C691" s="28" t="s">
        <v>1012</v>
      </c>
      <c r="D691" s="29" t="s">
        <v>1013</v>
      </c>
      <c r="E691" s="30"/>
    </row>
    <row r="692" spans="1:5" s="15" customFormat="1" ht="18" customHeight="1">
      <c r="A692" s="16">
        <v>25</v>
      </c>
      <c r="B692" s="24" t="s">
        <v>1014</v>
      </c>
      <c r="C692" s="25" t="s">
        <v>1015</v>
      </c>
      <c r="D692" s="26" t="s">
        <v>83</v>
      </c>
      <c r="E692" s="19"/>
    </row>
    <row r="693" spans="1:5" s="32" customFormat="1" ht="21">
      <c r="A693" s="31"/>
      <c r="E693" s="33" t="str">
        <f>"ชาย  "&amp;COUNTIF(C668:C692,"เด็กชาย*")&amp;"  คน       หญิง  "&amp;COUNTIF(C668:C692,"เด็กหญิง*")&amp;"  คน"</f>
        <v>ชาย  13  คน       หญิง  12  คน</v>
      </c>
    </row>
    <row r="694" s="32" customFormat="1" ht="21">
      <c r="A694" s="31"/>
    </row>
    <row r="695" spans="1:5" s="32" customFormat="1" ht="21">
      <c r="A695" s="31"/>
      <c r="D695" s="56" t="s">
        <v>1184</v>
      </c>
      <c r="E695" s="56"/>
    </row>
    <row r="696" spans="1:5" s="32" customFormat="1" ht="21">
      <c r="A696" s="31"/>
      <c r="D696" s="56" t="s">
        <v>1185</v>
      </c>
      <c r="E696" s="56"/>
    </row>
    <row r="697" spans="1:5" s="32" customFormat="1" ht="21">
      <c r="A697" s="31"/>
      <c r="D697" s="56" t="s">
        <v>1186</v>
      </c>
      <c r="E697" s="56"/>
    </row>
    <row r="698" spans="4:5" ht="19.5">
      <c r="D698" s="56"/>
      <c r="E698" s="56"/>
    </row>
    <row r="699" spans="4:5" ht="19.5">
      <c r="D699" s="56"/>
      <c r="E699" s="56"/>
    </row>
    <row r="700" spans="4:5" ht="19.5">
      <c r="D700" s="56"/>
      <c r="E700" s="56"/>
    </row>
    <row r="701" spans="4:5" ht="19.5">
      <c r="D701" s="34"/>
      <c r="E701" s="34"/>
    </row>
    <row r="702" spans="1:5" ht="24">
      <c r="A702" s="53" t="s">
        <v>1182</v>
      </c>
      <c r="B702" s="53"/>
      <c r="C702" s="53"/>
      <c r="D702" s="53"/>
      <c r="E702" s="53"/>
    </row>
    <row r="703" spans="1:5" ht="21" customHeight="1">
      <c r="A703" s="54" t="s">
        <v>1206</v>
      </c>
      <c r="B703" s="54"/>
      <c r="C703" s="54"/>
      <c r="D703" s="54"/>
      <c r="E703" s="54"/>
    </row>
    <row r="704" spans="1:6" ht="21" customHeight="1">
      <c r="A704" s="53" t="s">
        <v>1210</v>
      </c>
      <c r="B704" s="53"/>
      <c r="C704" s="53"/>
      <c r="D704" s="53"/>
      <c r="E704" s="53"/>
      <c r="F704" s="4"/>
    </row>
    <row r="705" spans="1:5" ht="21" customHeight="1">
      <c r="A705" s="55"/>
      <c r="B705" s="55"/>
      <c r="C705" s="55"/>
      <c r="D705" s="55"/>
      <c r="E705" s="55"/>
    </row>
    <row r="706" spans="1:5" s="9" customFormat="1" ht="21" customHeight="1">
      <c r="A706" s="5" t="s">
        <v>0</v>
      </c>
      <c r="B706" s="6" t="s">
        <v>1</v>
      </c>
      <c r="C706" s="6" t="s">
        <v>2</v>
      </c>
      <c r="D706" s="7" t="s">
        <v>3</v>
      </c>
      <c r="E706" s="8"/>
    </row>
    <row r="707" spans="1:5" s="15" customFormat="1" ht="18" customHeight="1">
      <c r="A707" s="10">
        <v>1</v>
      </c>
      <c r="B707" s="11" t="s">
        <v>1016</v>
      </c>
      <c r="C707" s="12" t="s">
        <v>1017</v>
      </c>
      <c r="D707" s="13" t="s">
        <v>1018</v>
      </c>
      <c r="E707" s="14"/>
    </row>
    <row r="708" spans="1:5" s="15" customFormat="1" ht="18" customHeight="1">
      <c r="A708" s="16">
        <v>2</v>
      </c>
      <c r="B708" s="16" t="s">
        <v>1019</v>
      </c>
      <c r="C708" s="17" t="s">
        <v>1020</v>
      </c>
      <c r="D708" s="18" t="s">
        <v>1021</v>
      </c>
      <c r="E708" s="19"/>
    </row>
    <row r="709" spans="1:5" s="15" customFormat="1" ht="18" customHeight="1">
      <c r="A709" s="20">
        <v>3</v>
      </c>
      <c r="B709" s="20" t="s">
        <v>1022</v>
      </c>
      <c r="C709" s="21" t="s">
        <v>1023</v>
      </c>
      <c r="D709" s="22" t="s">
        <v>1024</v>
      </c>
      <c r="E709" s="23"/>
    </row>
    <row r="710" spans="1:5" s="15" customFormat="1" ht="18" customHeight="1">
      <c r="A710" s="10">
        <v>4</v>
      </c>
      <c r="B710" s="16" t="s">
        <v>1025</v>
      </c>
      <c r="C710" s="17" t="s">
        <v>1026</v>
      </c>
      <c r="D710" s="18" t="s">
        <v>1027</v>
      </c>
      <c r="E710" s="19"/>
    </row>
    <row r="711" spans="1:5" s="15" customFormat="1" ht="18" customHeight="1">
      <c r="A711" s="16">
        <v>5</v>
      </c>
      <c r="B711" s="16" t="s">
        <v>1028</v>
      </c>
      <c r="C711" s="17" t="s">
        <v>1029</v>
      </c>
      <c r="D711" s="18" t="s">
        <v>1030</v>
      </c>
      <c r="E711" s="23"/>
    </row>
    <row r="712" spans="1:5" s="15" customFormat="1" ht="18" customHeight="1">
      <c r="A712" s="20">
        <v>6</v>
      </c>
      <c r="B712" s="20" t="s">
        <v>223</v>
      </c>
      <c r="C712" s="21" t="s">
        <v>224</v>
      </c>
      <c r="D712" s="22" t="s">
        <v>225</v>
      </c>
      <c r="E712" s="19"/>
    </row>
    <row r="713" spans="1:5" s="15" customFormat="1" ht="18" customHeight="1">
      <c r="A713" s="10">
        <v>7</v>
      </c>
      <c r="B713" s="24" t="s">
        <v>1031</v>
      </c>
      <c r="C713" s="25" t="s">
        <v>1032</v>
      </c>
      <c r="D713" s="26" t="s">
        <v>1033</v>
      </c>
      <c r="E713" s="30"/>
    </row>
    <row r="714" spans="1:5" s="15" customFormat="1" ht="18" customHeight="1">
      <c r="A714" s="16">
        <v>8</v>
      </c>
      <c r="B714" s="27" t="s">
        <v>1034</v>
      </c>
      <c r="C714" s="28" t="s">
        <v>1035</v>
      </c>
      <c r="D714" s="29" t="s">
        <v>1036</v>
      </c>
      <c r="E714" s="19"/>
    </row>
    <row r="715" spans="1:5" s="15" customFormat="1" ht="18" customHeight="1">
      <c r="A715" s="20">
        <v>9</v>
      </c>
      <c r="B715" s="24" t="s">
        <v>1037</v>
      </c>
      <c r="C715" s="25" t="s">
        <v>1246</v>
      </c>
      <c r="D715" s="26" t="s">
        <v>1038</v>
      </c>
      <c r="E715" s="30"/>
    </row>
    <row r="716" spans="1:5" s="15" customFormat="1" ht="18" customHeight="1">
      <c r="A716" s="10">
        <v>10</v>
      </c>
      <c r="B716" s="27" t="s">
        <v>1039</v>
      </c>
      <c r="C716" s="28" t="s">
        <v>1040</v>
      </c>
      <c r="D716" s="29" t="s">
        <v>1041</v>
      </c>
      <c r="E716" s="19"/>
    </row>
    <row r="717" spans="1:5" s="15" customFormat="1" ht="18" customHeight="1">
      <c r="A717" s="16">
        <v>11</v>
      </c>
      <c r="B717" s="24" t="s">
        <v>1042</v>
      </c>
      <c r="C717" s="25" t="s">
        <v>1043</v>
      </c>
      <c r="D717" s="26" t="s">
        <v>1044</v>
      </c>
      <c r="E717" s="30"/>
    </row>
    <row r="718" spans="1:5" s="15" customFormat="1" ht="18" customHeight="1">
      <c r="A718" s="20">
        <v>12</v>
      </c>
      <c r="B718" s="27" t="s">
        <v>1045</v>
      </c>
      <c r="C718" s="28" t="s">
        <v>1046</v>
      </c>
      <c r="D718" s="29" t="s">
        <v>1047</v>
      </c>
      <c r="E718" s="19"/>
    </row>
    <row r="719" spans="1:5" s="15" customFormat="1" ht="18" customHeight="1">
      <c r="A719" s="10">
        <v>13</v>
      </c>
      <c r="B719" s="24" t="s">
        <v>1048</v>
      </c>
      <c r="C719" s="25" t="s">
        <v>1049</v>
      </c>
      <c r="D719" s="26" t="s">
        <v>1050</v>
      </c>
      <c r="E719" s="30"/>
    </row>
    <row r="720" spans="1:5" s="15" customFormat="1" ht="18" customHeight="1">
      <c r="A720" s="16">
        <v>14</v>
      </c>
      <c r="B720" s="24" t="s">
        <v>1054</v>
      </c>
      <c r="C720" s="25" t="s">
        <v>1055</v>
      </c>
      <c r="D720" s="26" t="s">
        <v>1056</v>
      </c>
      <c r="E720" s="19"/>
    </row>
    <row r="721" spans="1:5" s="15" customFormat="1" ht="18" customHeight="1">
      <c r="A721" s="20">
        <v>15</v>
      </c>
      <c r="B721" s="27" t="s">
        <v>1057</v>
      </c>
      <c r="C721" s="28" t="s">
        <v>1058</v>
      </c>
      <c r="D721" s="29" t="s">
        <v>1059</v>
      </c>
      <c r="E721" s="30"/>
    </row>
    <row r="722" spans="1:5" s="15" customFormat="1" ht="18" customHeight="1">
      <c r="A722" s="10">
        <v>16</v>
      </c>
      <c r="B722" s="27" t="s">
        <v>1060</v>
      </c>
      <c r="C722" s="28" t="s">
        <v>1061</v>
      </c>
      <c r="D722" s="29" t="s">
        <v>1062</v>
      </c>
      <c r="E722" s="30"/>
    </row>
    <row r="723" spans="1:5" s="15" customFormat="1" ht="18" customHeight="1">
      <c r="A723" s="16">
        <v>17</v>
      </c>
      <c r="B723" s="27" t="s">
        <v>1063</v>
      </c>
      <c r="C723" s="28" t="s">
        <v>1064</v>
      </c>
      <c r="D723" s="29" t="s">
        <v>1065</v>
      </c>
      <c r="E723" s="30"/>
    </row>
    <row r="724" spans="1:5" s="15" customFormat="1" ht="18" customHeight="1">
      <c r="A724" s="20">
        <v>18</v>
      </c>
      <c r="B724" s="27" t="s">
        <v>1066</v>
      </c>
      <c r="C724" s="28" t="s">
        <v>1067</v>
      </c>
      <c r="D724" s="29" t="s">
        <v>1068</v>
      </c>
      <c r="E724" s="30"/>
    </row>
    <row r="725" spans="1:5" s="15" customFormat="1" ht="18" customHeight="1">
      <c r="A725" s="10">
        <v>19</v>
      </c>
      <c r="B725" s="27" t="s">
        <v>1069</v>
      </c>
      <c r="C725" s="28" t="s">
        <v>1070</v>
      </c>
      <c r="D725" s="29" t="s">
        <v>1071</v>
      </c>
      <c r="E725" s="30"/>
    </row>
    <row r="726" spans="1:5" s="15" customFormat="1" ht="18" customHeight="1">
      <c r="A726" s="16">
        <v>20</v>
      </c>
      <c r="B726" s="27" t="s">
        <v>1072</v>
      </c>
      <c r="C726" s="28" t="s">
        <v>1073</v>
      </c>
      <c r="D726" s="29" t="s">
        <v>1074</v>
      </c>
      <c r="E726" s="30"/>
    </row>
    <row r="727" spans="1:5" s="15" customFormat="1" ht="18" customHeight="1">
      <c r="A727" s="20">
        <v>21</v>
      </c>
      <c r="B727" s="24" t="s">
        <v>1075</v>
      </c>
      <c r="C727" s="25" t="s">
        <v>1076</v>
      </c>
      <c r="D727" s="26" t="s">
        <v>1077</v>
      </c>
      <c r="E727" s="19"/>
    </row>
    <row r="728" spans="1:5" s="15" customFormat="1" ht="18" customHeight="1">
      <c r="A728" s="10">
        <v>22</v>
      </c>
      <c r="B728" s="27" t="s">
        <v>1078</v>
      </c>
      <c r="C728" s="28" t="s">
        <v>1079</v>
      </c>
      <c r="D728" s="29" t="s">
        <v>1080</v>
      </c>
      <c r="E728" s="30"/>
    </row>
    <row r="729" spans="1:5" s="15" customFormat="1" ht="18" customHeight="1">
      <c r="A729" s="16">
        <v>23</v>
      </c>
      <c r="B729" s="24" t="s">
        <v>1081</v>
      </c>
      <c r="C729" s="25" t="s">
        <v>1082</v>
      </c>
      <c r="D729" s="26" t="s">
        <v>1083</v>
      </c>
      <c r="E729" s="19"/>
    </row>
    <row r="730" spans="1:5" s="15" customFormat="1" ht="18" customHeight="1">
      <c r="A730" s="20">
        <v>24</v>
      </c>
      <c r="B730" s="27" t="s">
        <v>1084</v>
      </c>
      <c r="C730" s="28" t="s">
        <v>1085</v>
      </c>
      <c r="D730" s="29" t="s">
        <v>1086</v>
      </c>
      <c r="E730" s="30"/>
    </row>
    <row r="731" spans="1:5" s="15" customFormat="1" ht="18" customHeight="1">
      <c r="A731" s="16">
        <v>25</v>
      </c>
      <c r="B731" s="24" t="s">
        <v>1087</v>
      </c>
      <c r="C731" s="25" t="s">
        <v>1088</v>
      </c>
      <c r="D731" s="26" t="s">
        <v>1089</v>
      </c>
      <c r="E731" s="19"/>
    </row>
    <row r="732" spans="1:5" s="32" customFormat="1" ht="21">
      <c r="A732" s="31"/>
      <c r="E732" s="33" t="str">
        <f>"ชาย  "&amp;COUNTIF(C707:C731,"เด็กชาย*")&amp;"  คน       หญิง  "&amp;COUNTIF(C707:C731,"เด็กหญิง*")&amp;"  คน"</f>
        <v>ชาย  13  คน       หญิง  12  คน</v>
      </c>
    </row>
    <row r="733" s="32" customFormat="1" ht="21">
      <c r="A733" s="31"/>
    </row>
    <row r="734" spans="1:5" s="32" customFormat="1" ht="21">
      <c r="A734" s="31"/>
      <c r="D734" s="56" t="s">
        <v>1184</v>
      </c>
      <c r="E734" s="56"/>
    </row>
    <row r="735" spans="1:5" s="32" customFormat="1" ht="21">
      <c r="A735" s="31"/>
      <c r="D735" s="56" t="s">
        <v>1185</v>
      </c>
      <c r="E735" s="56"/>
    </row>
    <row r="736" spans="1:5" s="32" customFormat="1" ht="21">
      <c r="A736" s="31"/>
      <c r="D736" s="56" t="s">
        <v>1186</v>
      </c>
      <c r="E736" s="56"/>
    </row>
    <row r="737" spans="4:5" ht="19.5">
      <c r="D737" s="56"/>
      <c r="E737" s="56"/>
    </row>
    <row r="738" spans="4:5" ht="19.5">
      <c r="D738" s="56"/>
      <c r="E738" s="56"/>
    </row>
    <row r="739" spans="4:5" ht="19.5">
      <c r="D739" s="56"/>
      <c r="E739" s="56"/>
    </row>
    <row r="740" spans="4:5" ht="19.5">
      <c r="D740" s="34"/>
      <c r="E740" s="34"/>
    </row>
    <row r="741" spans="1:5" ht="24">
      <c r="A741" s="53" t="s">
        <v>1182</v>
      </c>
      <c r="B741" s="53"/>
      <c r="C741" s="53"/>
      <c r="D741" s="53"/>
      <c r="E741" s="53"/>
    </row>
    <row r="742" spans="1:5" ht="21" customHeight="1">
      <c r="A742" s="54" t="s">
        <v>1207</v>
      </c>
      <c r="B742" s="54"/>
      <c r="C742" s="54"/>
      <c r="D742" s="54"/>
      <c r="E742" s="54"/>
    </row>
    <row r="743" spans="1:6" ht="21" customHeight="1">
      <c r="A743" s="53" t="s">
        <v>1209</v>
      </c>
      <c r="B743" s="53"/>
      <c r="C743" s="53"/>
      <c r="D743" s="53"/>
      <c r="E743" s="53"/>
      <c r="F743" s="4"/>
    </row>
    <row r="744" spans="1:5" ht="21" customHeight="1">
      <c r="A744" s="55"/>
      <c r="B744" s="55"/>
      <c r="C744" s="55"/>
      <c r="D744" s="55"/>
      <c r="E744" s="55"/>
    </row>
    <row r="745" spans="1:5" s="9" customFormat="1" ht="21" customHeight="1">
      <c r="A745" s="5" t="s">
        <v>0</v>
      </c>
      <c r="B745" s="6" t="s">
        <v>1</v>
      </c>
      <c r="C745" s="6" t="s">
        <v>2</v>
      </c>
      <c r="D745" s="7" t="s">
        <v>3</v>
      </c>
      <c r="E745" s="8"/>
    </row>
    <row r="746" spans="1:5" s="15" customFormat="1" ht="18" customHeight="1">
      <c r="A746" s="10">
        <v>1</v>
      </c>
      <c r="B746" s="11" t="s">
        <v>1090</v>
      </c>
      <c r="C746" s="12" t="s">
        <v>1091</v>
      </c>
      <c r="D746" s="13" t="s">
        <v>1092</v>
      </c>
      <c r="E746" s="14"/>
    </row>
    <row r="747" spans="1:5" s="15" customFormat="1" ht="18" customHeight="1">
      <c r="A747" s="16">
        <v>2</v>
      </c>
      <c r="B747" s="16" t="s">
        <v>1093</v>
      </c>
      <c r="C747" s="17" t="s">
        <v>1094</v>
      </c>
      <c r="D747" s="18" t="s">
        <v>1095</v>
      </c>
      <c r="E747" s="19"/>
    </row>
    <row r="748" spans="1:5" s="15" customFormat="1" ht="18" customHeight="1">
      <c r="A748" s="20">
        <v>3</v>
      </c>
      <c r="B748" s="20" t="s">
        <v>1096</v>
      </c>
      <c r="C748" s="21" t="s">
        <v>1097</v>
      </c>
      <c r="D748" s="22" t="s">
        <v>1098</v>
      </c>
      <c r="E748" s="23"/>
    </row>
    <row r="749" spans="1:5" s="15" customFormat="1" ht="18" customHeight="1">
      <c r="A749" s="16">
        <v>4</v>
      </c>
      <c r="B749" s="16" t="s">
        <v>1099</v>
      </c>
      <c r="C749" s="17" t="s">
        <v>291</v>
      </c>
      <c r="D749" s="18" t="s">
        <v>1100</v>
      </c>
      <c r="E749" s="19"/>
    </row>
    <row r="750" spans="1:5" s="15" customFormat="1" ht="18" customHeight="1">
      <c r="A750" s="20">
        <v>5</v>
      </c>
      <c r="B750" s="20" t="s">
        <v>1101</v>
      </c>
      <c r="C750" s="21" t="s">
        <v>1102</v>
      </c>
      <c r="D750" s="22" t="s">
        <v>1103</v>
      </c>
      <c r="E750" s="23"/>
    </row>
    <row r="751" spans="1:5" s="15" customFormat="1" ht="18" customHeight="1">
      <c r="A751" s="16">
        <v>6</v>
      </c>
      <c r="B751" s="24" t="s">
        <v>1104</v>
      </c>
      <c r="C751" s="25" t="s">
        <v>1105</v>
      </c>
      <c r="D751" s="26" t="s">
        <v>1106</v>
      </c>
      <c r="E751" s="19"/>
    </row>
    <row r="752" spans="1:5" s="15" customFormat="1" ht="18" customHeight="1">
      <c r="A752" s="20">
        <v>7</v>
      </c>
      <c r="B752" s="27" t="s">
        <v>1107</v>
      </c>
      <c r="C752" s="28" t="s">
        <v>574</v>
      </c>
      <c r="D752" s="29" t="s">
        <v>1108</v>
      </c>
      <c r="E752" s="30"/>
    </row>
    <row r="753" spans="1:5" s="15" customFormat="1" ht="18" customHeight="1">
      <c r="A753" s="16">
        <v>8</v>
      </c>
      <c r="B753" s="24" t="s">
        <v>1109</v>
      </c>
      <c r="C753" s="25" t="s">
        <v>1110</v>
      </c>
      <c r="D753" s="26" t="s">
        <v>1111</v>
      </c>
      <c r="E753" s="19"/>
    </row>
    <row r="754" spans="1:5" s="15" customFormat="1" ht="18" customHeight="1">
      <c r="A754" s="20">
        <v>9</v>
      </c>
      <c r="B754" s="27" t="s">
        <v>1112</v>
      </c>
      <c r="C754" s="28" t="s">
        <v>566</v>
      </c>
      <c r="D754" s="29" t="s">
        <v>1113</v>
      </c>
      <c r="E754" s="30"/>
    </row>
    <row r="755" spans="1:5" s="15" customFormat="1" ht="18" customHeight="1">
      <c r="A755" s="16">
        <v>10</v>
      </c>
      <c r="B755" s="24" t="s">
        <v>1114</v>
      </c>
      <c r="C755" s="25" t="s">
        <v>1115</v>
      </c>
      <c r="D755" s="26" t="s">
        <v>1116</v>
      </c>
      <c r="E755" s="19"/>
    </row>
    <row r="756" spans="1:5" s="15" customFormat="1" ht="18" customHeight="1">
      <c r="A756" s="20">
        <v>11</v>
      </c>
      <c r="B756" s="27" t="s">
        <v>1117</v>
      </c>
      <c r="C756" s="28" t="s">
        <v>331</v>
      </c>
      <c r="D756" s="29" t="s">
        <v>1118</v>
      </c>
      <c r="E756" s="30"/>
    </row>
    <row r="757" spans="1:5" s="15" customFormat="1" ht="18" customHeight="1">
      <c r="A757" s="16">
        <v>12</v>
      </c>
      <c r="B757" s="24" t="s">
        <v>1119</v>
      </c>
      <c r="C757" s="25" t="s">
        <v>872</v>
      </c>
      <c r="D757" s="26" t="s">
        <v>1120</v>
      </c>
      <c r="E757" s="19"/>
    </row>
    <row r="758" spans="1:5" s="15" customFormat="1" ht="18" customHeight="1">
      <c r="A758" s="20">
        <v>13</v>
      </c>
      <c r="B758" s="27" t="s">
        <v>1121</v>
      </c>
      <c r="C758" s="28" t="s">
        <v>1122</v>
      </c>
      <c r="D758" s="29" t="s">
        <v>1123</v>
      </c>
      <c r="E758" s="30"/>
    </row>
    <row r="759" spans="1:5" s="15" customFormat="1" ht="18" customHeight="1">
      <c r="A759" s="16">
        <v>14</v>
      </c>
      <c r="B759" s="24" t="s">
        <v>1124</v>
      </c>
      <c r="C759" s="25" t="s">
        <v>1125</v>
      </c>
      <c r="D759" s="26" t="s">
        <v>1126</v>
      </c>
      <c r="E759" s="19"/>
    </row>
    <row r="760" spans="1:5" s="15" customFormat="1" ht="18" customHeight="1">
      <c r="A760" s="20">
        <v>15</v>
      </c>
      <c r="B760" s="27" t="s">
        <v>1127</v>
      </c>
      <c r="C760" s="28" t="s">
        <v>1128</v>
      </c>
      <c r="D760" s="29" t="s">
        <v>1129</v>
      </c>
      <c r="E760" s="30"/>
    </row>
    <row r="761" spans="1:5" s="15" customFormat="1" ht="18" customHeight="1">
      <c r="A761" s="16">
        <v>16</v>
      </c>
      <c r="B761" s="27" t="s">
        <v>1130</v>
      </c>
      <c r="C761" s="28" t="s">
        <v>1131</v>
      </c>
      <c r="D761" s="29" t="s">
        <v>1132</v>
      </c>
      <c r="E761" s="30"/>
    </row>
    <row r="762" spans="1:5" s="15" customFormat="1" ht="18" customHeight="1">
      <c r="A762" s="20">
        <v>17</v>
      </c>
      <c r="B762" s="27" t="s">
        <v>1133</v>
      </c>
      <c r="C762" s="28" t="s">
        <v>1134</v>
      </c>
      <c r="D762" s="29" t="s">
        <v>1135</v>
      </c>
      <c r="E762" s="30"/>
    </row>
    <row r="763" spans="1:5" s="15" customFormat="1" ht="18" customHeight="1">
      <c r="A763" s="16">
        <v>18</v>
      </c>
      <c r="B763" s="27" t="s">
        <v>1136</v>
      </c>
      <c r="C763" s="28" t="s">
        <v>1137</v>
      </c>
      <c r="D763" s="29" t="s">
        <v>1138</v>
      </c>
      <c r="E763" s="30"/>
    </row>
    <row r="764" spans="1:5" s="15" customFormat="1" ht="18" customHeight="1">
      <c r="A764" s="20">
        <v>19</v>
      </c>
      <c r="B764" s="27" t="s">
        <v>1139</v>
      </c>
      <c r="C764" s="28" t="s">
        <v>448</v>
      </c>
      <c r="D764" s="29" t="s">
        <v>1140</v>
      </c>
      <c r="E764" s="30"/>
    </row>
    <row r="765" spans="1:5" s="15" customFormat="1" ht="18" customHeight="1">
      <c r="A765" s="16">
        <v>20</v>
      </c>
      <c r="B765" s="27" t="s">
        <v>1141</v>
      </c>
      <c r="C765" s="28" t="s">
        <v>1142</v>
      </c>
      <c r="D765" s="29" t="s">
        <v>1143</v>
      </c>
      <c r="E765" s="30"/>
    </row>
    <row r="766" spans="1:5" s="15" customFormat="1" ht="18" customHeight="1">
      <c r="A766" s="20">
        <v>21</v>
      </c>
      <c r="B766" s="24" t="s">
        <v>1144</v>
      </c>
      <c r="C766" s="25" t="s">
        <v>1145</v>
      </c>
      <c r="D766" s="26" t="s">
        <v>1146</v>
      </c>
      <c r="E766" s="19"/>
    </row>
    <row r="767" spans="1:5" s="15" customFormat="1" ht="18" customHeight="1">
      <c r="A767" s="16">
        <v>22</v>
      </c>
      <c r="B767" s="27" t="s">
        <v>1147</v>
      </c>
      <c r="C767" s="28" t="s">
        <v>1148</v>
      </c>
      <c r="D767" s="29" t="s">
        <v>1149</v>
      </c>
      <c r="E767" s="30"/>
    </row>
    <row r="768" spans="1:5" s="15" customFormat="1" ht="18" customHeight="1">
      <c r="A768" s="20">
        <v>23</v>
      </c>
      <c r="B768" s="24" t="s">
        <v>1153</v>
      </c>
      <c r="C768" s="25" t="s">
        <v>1154</v>
      </c>
      <c r="D768" s="26" t="s">
        <v>1155</v>
      </c>
      <c r="E768" s="30"/>
    </row>
    <row r="769" spans="1:5" s="15" customFormat="1" ht="18" customHeight="1">
      <c r="A769" s="16">
        <v>24</v>
      </c>
      <c r="B769" s="27" t="s">
        <v>1156</v>
      </c>
      <c r="C769" s="28" t="s">
        <v>1157</v>
      </c>
      <c r="D769" s="29" t="s">
        <v>1158</v>
      </c>
      <c r="E769" s="19"/>
    </row>
    <row r="770" spans="1:5" s="15" customFormat="1" ht="18" customHeight="1">
      <c r="A770" s="16">
        <v>25</v>
      </c>
      <c r="B770" s="27">
        <v>44758</v>
      </c>
      <c r="C770" s="28" t="s">
        <v>1170</v>
      </c>
      <c r="D770" s="29" t="s">
        <v>1171</v>
      </c>
      <c r="E770" s="30"/>
    </row>
    <row r="771" spans="1:5" s="32" customFormat="1" ht="21">
      <c r="A771" s="31"/>
      <c r="E771" s="33" t="str">
        <f>"ชาย  "&amp;COUNTIF(C746:C770,"เด็กชาย*")&amp;"  คน       หญิง  "&amp;COUNTIF(C746:C770,"เด็กหญิง*")&amp;"  คน"</f>
        <v>ชาย  11  คน       หญิง  14  คน</v>
      </c>
    </row>
    <row r="772" s="32" customFormat="1" ht="21">
      <c r="A772" s="31"/>
    </row>
    <row r="773" spans="1:5" s="32" customFormat="1" ht="21">
      <c r="A773" s="31"/>
      <c r="D773" s="56" t="s">
        <v>1184</v>
      </c>
      <c r="E773" s="56"/>
    </row>
    <row r="774" spans="1:5" s="32" customFormat="1" ht="21">
      <c r="A774" s="31"/>
      <c r="D774" s="56" t="s">
        <v>1185</v>
      </c>
      <c r="E774" s="56"/>
    </row>
    <row r="775" spans="1:5" s="32" customFormat="1" ht="21">
      <c r="A775" s="31"/>
      <c r="D775" s="56" t="s">
        <v>1186</v>
      </c>
      <c r="E775" s="56"/>
    </row>
    <row r="776" spans="4:5" ht="19.5">
      <c r="D776" s="56"/>
      <c r="E776" s="56"/>
    </row>
    <row r="777" spans="4:5" ht="19.5">
      <c r="D777" s="56"/>
      <c r="E777" s="56"/>
    </row>
    <row r="778" spans="4:5" ht="19.5">
      <c r="D778" s="56"/>
      <c r="E778" s="56"/>
    </row>
  </sheetData>
  <sheetProtection/>
  <mergeCells count="159">
    <mergeCell ref="A702:E702"/>
    <mergeCell ref="A664:E664"/>
    <mergeCell ref="A663:E663"/>
    <mergeCell ref="A665:E665"/>
    <mergeCell ref="D695:E695"/>
    <mergeCell ref="D696:E696"/>
    <mergeCell ref="D700:E700"/>
    <mergeCell ref="A666:E666"/>
    <mergeCell ref="D698:E698"/>
    <mergeCell ref="D699:E699"/>
    <mergeCell ref="A624:E624"/>
    <mergeCell ref="A586:E586"/>
    <mergeCell ref="A588:E588"/>
    <mergeCell ref="D620:E620"/>
    <mergeCell ref="D621:E621"/>
    <mergeCell ref="A587:E587"/>
    <mergeCell ref="D617:E617"/>
    <mergeCell ref="D618:E618"/>
    <mergeCell ref="D619:E619"/>
    <mergeCell ref="D538:E538"/>
    <mergeCell ref="D539:E539"/>
    <mergeCell ref="D540:E540"/>
    <mergeCell ref="A548:E548"/>
    <mergeCell ref="D541:E541"/>
    <mergeCell ref="D542:E542"/>
    <mergeCell ref="D543:E543"/>
    <mergeCell ref="A546:E546"/>
    <mergeCell ref="A547:E547"/>
    <mergeCell ref="D463:E463"/>
    <mergeCell ref="A470:E470"/>
    <mergeCell ref="A430:E430"/>
    <mergeCell ref="A432:E432"/>
    <mergeCell ref="D464:E464"/>
    <mergeCell ref="D465:E465"/>
    <mergeCell ref="D466:E466"/>
    <mergeCell ref="A468:E468"/>
    <mergeCell ref="A469:E469"/>
    <mergeCell ref="A429:E429"/>
    <mergeCell ref="A431:E431"/>
    <mergeCell ref="D461:E461"/>
    <mergeCell ref="D462:E462"/>
    <mergeCell ref="A1:E1"/>
    <mergeCell ref="A2:E2"/>
    <mergeCell ref="A4:E4"/>
    <mergeCell ref="D30:E30"/>
    <mergeCell ref="D28:E28"/>
    <mergeCell ref="A3:E3"/>
    <mergeCell ref="A78:E78"/>
    <mergeCell ref="A119:E119"/>
    <mergeCell ref="A158:E158"/>
    <mergeCell ref="A39:E39"/>
    <mergeCell ref="A41:E41"/>
    <mergeCell ref="A80:E80"/>
    <mergeCell ref="A40:E40"/>
    <mergeCell ref="A42:E42"/>
    <mergeCell ref="D68:E68"/>
    <mergeCell ref="D66:E66"/>
    <mergeCell ref="A157:E157"/>
    <mergeCell ref="A159:E159"/>
    <mergeCell ref="A79:E79"/>
    <mergeCell ref="A81:E81"/>
    <mergeCell ref="D107:E107"/>
    <mergeCell ref="D105:E105"/>
    <mergeCell ref="A117:E117"/>
    <mergeCell ref="A118:E118"/>
    <mergeCell ref="A120:E120"/>
    <mergeCell ref="D146:E146"/>
    <mergeCell ref="D144:E144"/>
    <mergeCell ref="A156:E156"/>
    <mergeCell ref="A198:E198"/>
    <mergeCell ref="D224:E224"/>
    <mergeCell ref="D222:E222"/>
    <mergeCell ref="A197:E197"/>
    <mergeCell ref="D185:E185"/>
    <mergeCell ref="D183:E183"/>
    <mergeCell ref="A195:E195"/>
    <mergeCell ref="A196:E196"/>
    <mergeCell ref="A234:E234"/>
    <mergeCell ref="A235:E235"/>
    <mergeCell ref="A237:E237"/>
    <mergeCell ref="D263:E263"/>
    <mergeCell ref="D261:E261"/>
    <mergeCell ref="A236:E236"/>
    <mergeCell ref="A273:E273"/>
    <mergeCell ref="A274:E274"/>
    <mergeCell ref="A276:E276"/>
    <mergeCell ref="D302:E302"/>
    <mergeCell ref="D300:E300"/>
    <mergeCell ref="A275:E275"/>
    <mergeCell ref="A312:E312"/>
    <mergeCell ref="A313:E313"/>
    <mergeCell ref="A315:E315"/>
    <mergeCell ref="D347:E347"/>
    <mergeCell ref="D345:E345"/>
    <mergeCell ref="A314:E314"/>
    <mergeCell ref="A351:E351"/>
    <mergeCell ref="A352:E352"/>
    <mergeCell ref="A354:E354"/>
    <mergeCell ref="D387:E387"/>
    <mergeCell ref="D385:E385"/>
    <mergeCell ref="A353:E353"/>
    <mergeCell ref="D426:E426"/>
    <mergeCell ref="D427:E427"/>
    <mergeCell ref="A392:E392"/>
    <mergeCell ref="D422:E422"/>
    <mergeCell ref="D423:E423"/>
    <mergeCell ref="D424:E424"/>
    <mergeCell ref="A390:E390"/>
    <mergeCell ref="A391:E391"/>
    <mergeCell ref="A393:E393"/>
    <mergeCell ref="D425:E425"/>
    <mergeCell ref="A471:E471"/>
    <mergeCell ref="A508:E508"/>
    <mergeCell ref="A510:E510"/>
    <mergeCell ref="A507:E507"/>
    <mergeCell ref="A509:E509"/>
    <mergeCell ref="D501:E501"/>
    <mergeCell ref="D502:E502"/>
    <mergeCell ref="D503:E503"/>
    <mergeCell ref="D504:E504"/>
    <mergeCell ref="D506:E506"/>
    <mergeCell ref="D657:E657"/>
    <mergeCell ref="D658:E658"/>
    <mergeCell ref="A549:E549"/>
    <mergeCell ref="D581:E581"/>
    <mergeCell ref="D582:E582"/>
    <mergeCell ref="D583:E583"/>
    <mergeCell ref="D578:E578"/>
    <mergeCell ref="D579:E579"/>
    <mergeCell ref="D580:E580"/>
    <mergeCell ref="A585:E585"/>
    <mergeCell ref="A703:E703"/>
    <mergeCell ref="A705:E705"/>
    <mergeCell ref="D622:E622"/>
    <mergeCell ref="A625:E625"/>
    <mergeCell ref="A627:E627"/>
    <mergeCell ref="D659:E659"/>
    <mergeCell ref="D660:E660"/>
    <mergeCell ref="D661:E661"/>
    <mergeCell ref="A626:E626"/>
    <mergeCell ref="D656:E656"/>
    <mergeCell ref="D697:E697"/>
    <mergeCell ref="A742:E742"/>
    <mergeCell ref="A704:E704"/>
    <mergeCell ref="D734:E734"/>
    <mergeCell ref="D735:E735"/>
    <mergeCell ref="D736:E736"/>
    <mergeCell ref="D737:E737"/>
    <mergeCell ref="D738:E738"/>
    <mergeCell ref="D739:E739"/>
    <mergeCell ref="A741:E741"/>
    <mergeCell ref="D776:E776"/>
    <mergeCell ref="D777:E777"/>
    <mergeCell ref="D778:E778"/>
    <mergeCell ref="A743:E743"/>
    <mergeCell ref="D773:E773"/>
    <mergeCell ref="D774:E774"/>
    <mergeCell ref="D775:E775"/>
    <mergeCell ref="A744:E7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J3" sqref="J3"/>
    </sheetView>
  </sheetViews>
  <sheetFormatPr defaultColWidth="9.140625" defaultRowHeight="12.75"/>
  <cols>
    <col min="1" max="1" width="9.28125" style="1" customWidth="1"/>
    <col min="2" max="5" width="10.7109375" style="39" customWidth="1"/>
    <col min="6" max="6" width="10.140625" style="39" customWidth="1"/>
    <col min="7" max="9" width="10.7109375" style="1" customWidth="1"/>
    <col min="10" max="16384" width="9.140625" style="1" customWidth="1"/>
  </cols>
  <sheetData>
    <row r="1" spans="1:8" ht="23.25">
      <c r="A1" s="52" t="s">
        <v>1241</v>
      </c>
      <c r="B1" s="52"/>
      <c r="C1" s="52"/>
      <c r="D1" s="52"/>
      <c r="E1" s="52"/>
      <c r="F1" s="52"/>
      <c r="G1" s="52"/>
      <c r="H1" s="52"/>
    </row>
    <row r="2" spans="1:8" ht="23.25">
      <c r="A2" s="52" t="s">
        <v>1214</v>
      </c>
      <c r="B2" s="52"/>
      <c r="C2" s="52"/>
      <c r="D2" s="52"/>
      <c r="E2" s="52"/>
      <c r="F2" s="52"/>
      <c r="G2" s="52"/>
      <c r="H2" s="52"/>
    </row>
    <row r="4" spans="2:9" ht="23.25">
      <c r="B4" s="2" t="s">
        <v>1215</v>
      </c>
      <c r="C4" s="2" t="s">
        <v>1216</v>
      </c>
      <c r="D4" s="2" t="s">
        <v>1217</v>
      </c>
      <c r="E4" s="2" t="s">
        <v>1218</v>
      </c>
      <c r="F4" s="46" t="s">
        <v>1243</v>
      </c>
      <c r="G4" s="57" t="s">
        <v>1239</v>
      </c>
      <c r="H4" s="58"/>
      <c r="I4" s="45"/>
    </row>
    <row r="5" spans="2:9" ht="23.25">
      <c r="B5" s="2" t="s">
        <v>1219</v>
      </c>
      <c r="C5" s="2">
        <v>18</v>
      </c>
      <c r="D5" s="2">
        <v>10</v>
      </c>
      <c r="E5" s="43">
        <f>(C5-D5)</f>
        <v>8</v>
      </c>
      <c r="F5" s="59">
        <v>36</v>
      </c>
      <c r="G5" s="47"/>
      <c r="H5" s="48"/>
      <c r="I5" s="45"/>
    </row>
    <row r="6" spans="2:9" ht="23.25">
      <c r="B6" s="2" t="s">
        <v>1220</v>
      </c>
      <c r="C6" s="2">
        <v>18</v>
      </c>
      <c r="D6" s="2">
        <v>10</v>
      </c>
      <c r="E6" s="43">
        <f aca="true" t="shared" si="0" ref="E6:E24">(C6-D6)</f>
        <v>8</v>
      </c>
      <c r="F6" s="60"/>
      <c r="G6" s="44"/>
      <c r="H6" s="49"/>
      <c r="I6" s="45"/>
    </row>
    <row r="7" spans="2:9" ht="23.25">
      <c r="B7" s="2" t="s">
        <v>1221</v>
      </c>
      <c r="C7" s="2">
        <v>18</v>
      </c>
      <c r="D7" s="2">
        <v>10</v>
      </c>
      <c r="E7" s="2">
        <f t="shared" si="0"/>
        <v>8</v>
      </c>
      <c r="F7" s="59">
        <v>36</v>
      </c>
      <c r="G7" s="45"/>
      <c r="H7" s="50"/>
      <c r="I7" s="45"/>
    </row>
    <row r="8" spans="2:9" ht="23.25">
      <c r="B8" s="2" t="s">
        <v>1222</v>
      </c>
      <c r="C8" s="2">
        <v>18</v>
      </c>
      <c r="D8" s="2">
        <v>9</v>
      </c>
      <c r="E8" s="2">
        <f t="shared" si="0"/>
        <v>9</v>
      </c>
      <c r="F8" s="60"/>
      <c r="G8" s="44"/>
      <c r="H8" s="49"/>
      <c r="I8" s="45"/>
    </row>
    <row r="9" spans="2:9" ht="23.25">
      <c r="B9" s="2" t="s">
        <v>1223</v>
      </c>
      <c r="C9" s="2">
        <v>18</v>
      </c>
      <c r="D9" s="2">
        <v>8</v>
      </c>
      <c r="E9" s="2">
        <f t="shared" si="0"/>
        <v>10</v>
      </c>
      <c r="F9" s="59">
        <v>36</v>
      </c>
      <c r="G9" s="45"/>
      <c r="H9" s="50"/>
      <c r="I9" s="45"/>
    </row>
    <row r="10" spans="2:9" ht="23.25">
      <c r="B10" s="2" t="s">
        <v>1224</v>
      </c>
      <c r="C10" s="2">
        <v>18</v>
      </c>
      <c r="D10" s="2">
        <v>8</v>
      </c>
      <c r="E10" s="2">
        <f t="shared" si="0"/>
        <v>10</v>
      </c>
      <c r="F10" s="60"/>
      <c r="G10" s="44"/>
      <c r="H10" s="49"/>
      <c r="I10" s="45"/>
    </row>
    <row r="11" spans="2:9" ht="23.25">
      <c r="B11" s="2" t="s">
        <v>1225</v>
      </c>
      <c r="C11" s="2">
        <v>17</v>
      </c>
      <c r="D11" s="2">
        <v>6</v>
      </c>
      <c r="E11" s="2">
        <v>11</v>
      </c>
      <c r="F11" s="59">
        <v>35</v>
      </c>
      <c r="G11" s="45"/>
      <c r="H11" s="50"/>
      <c r="I11" s="45"/>
    </row>
    <row r="12" spans="2:9" ht="23.25">
      <c r="B12" s="2" t="s">
        <v>1226</v>
      </c>
      <c r="C12" s="2">
        <v>18</v>
      </c>
      <c r="D12" s="2">
        <v>10</v>
      </c>
      <c r="E12" s="2">
        <v>8</v>
      </c>
      <c r="F12" s="60"/>
      <c r="G12" s="44"/>
      <c r="H12" s="49"/>
      <c r="I12" s="45"/>
    </row>
    <row r="13" spans="2:9" ht="23.25">
      <c r="B13" s="2" t="s">
        <v>1227</v>
      </c>
      <c r="C13" s="2">
        <v>24</v>
      </c>
      <c r="D13" s="2">
        <v>15</v>
      </c>
      <c r="E13" s="2">
        <f t="shared" si="0"/>
        <v>9</v>
      </c>
      <c r="F13" s="59">
        <v>48</v>
      </c>
      <c r="G13" s="45"/>
      <c r="H13" s="50"/>
      <c r="I13" s="45"/>
    </row>
    <row r="14" spans="2:9" ht="23.25">
      <c r="B14" s="2" t="s">
        <v>1228</v>
      </c>
      <c r="C14" s="2">
        <v>24</v>
      </c>
      <c r="D14" s="2">
        <v>15</v>
      </c>
      <c r="E14" s="2">
        <v>9</v>
      </c>
      <c r="F14" s="60"/>
      <c r="G14" s="44"/>
      <c r="H14" s="49"/>
      <c r="I14" s="45"/>
    </row>
    <row r="15" spans="2:9" ht="23.25">
      <c r="B15" s="2" t="s">
        <v>1229</v>
      </c>
      <c r="C15" s="2">
        <v>25</v>
      </c>
      <c r="D15" s="2">
        <v>15</v>
      </c>
      <c r="E15" s="2">
        <f t="shared" si="0"/>
        <v>10</v>
      </c>
      <c r="F15" s="59">
        <v>50</v>
      </c>
      <c r="G15" s="45"/>
      <c r="H15" s="50"/>
      <c r="I15" s="45"/>
    </row>
    <row r="16" spans="2:9" ht="23.25">
      <c r="B16" s="2" t="s">
        <v>1230</v>
      </c>
      <c r="C16" s="2">
        <v>25</v>
      </c>
      <c r="D16" s="2">
        <v>15</v>
      </c>
      <c r="E16" s="2">
        <f t="shared" si="0"/>
        <v>10</v>
      </c>
      <c r="F16" s="60"/>
      <c r="G16" s="44"/>
      <c r="H16" s="49"/>
      <c r="I16" s="45"/>
    </row>
    <row r="17" spans="2:9" ht="23.25">
      <c r="B17" s="2" t="s">
        <v>1231</v>
      </c>
      <c r="C17" s="2">
        <v>26</v>
      </c>
      <c r="D17" s="2">
        <v>16</v>
      </c>
      <c r="E17" s="2">
        <f t="shared" si="0"/>
        <v>10</v>
      </c>
      <c r="F17" s="59">
        <v>50</v>
      </c>
      <c r="G17" s="45"/>
      <c r="H17" s="50"/>
      <c r="I17" s="45"/>
    </row>
    <row r="18" spans="2:9" ht="23.25">
      <c r="B18" s="2" t="s">
        <v>1232</v>
      </c>
      <c r="C18" s="2">
        <v>24</v>
      </c>
      <c r="D18" s="2">
        <v>16</v>
      </c>
      <c r="E18" s="2">
        <f t="shared" si="0"/>
        <v>8</v>
      </c>
      <c r="F18" s="60"/>
      <c r="G18" s="44"/>
      <c r="H18" s="49"/>
      <c r="I18" s="45"/>
    </row>
    <row r="19" spans="2:9" ht="23.25">
      <c r="B19" s="2" t="s">
        <v>1233</v>
      </c>
      <c r="C19" s="2">
        <v>25</v>
      </c>
      <c r="D19" s="2">
        <v>12</v>
      </c>
      <c r="E19" s="2">
        <f t="shared" si="0"/>
        <v>13</v>
      </c>
      <c r="F19" s="59">
        <v>50</v>
      </c>
      <c r="G19" s="45"/>
      <c r="H19" s="50"/>
      <c r="I19" s="45"/>
    </row>
    <row r="20" spans="2:9" ht="23.25">
      <c r="B20" s="2" t="s">
        <v>1234</v>
      </c>
      <c r="C20" s="2">
        <v>25</v>
      </c>
      <c r="D20" s="2">
        <v>11</v>
      </c>
      <c r="E20" s="2">
        <f t="shared" si="0"/>
        <v>14</v>
      </c>
      <c r="F20" s="60"/>
      <c r="G20" s="44"/>
      <c r="H20" s="49"/>
      <c r="I20" s="45"/>
    </row>
    <row r="21" spans="2:9" ht="23.25">
      <c r="B21" s="2" t="s">
        <v>1235</v>
      </c>
      <c r="C21" s="2">
        <v>25</v>
      </c>
      <c r="D21" s="2">
        <v>14</v>
      </c>
      <c r="E21" s="2">
        <f t="shared" si="0"/>
        <v>11</v>
      </c>
      <c r="F21" s="59">
        <v>50</v>
      </c>
      <c r="G21" s="45"/>
      <c r="H21" s="50"/>
      <c r="I21" s="45"/>
    </row>
    <row r="22" spans="2:9" ht="23.25">
      <c r="B22" s="2" t="s">
        <v>1236</v>
      </c>
      <c r="C22" s="2">
        <v>25</v>
      </c>
      <c r="D22" s="2">
        <v>13</v>
      </c>
      <c r="E22" s="2">
        <f t="shared" si="0"/>
        <v>12</v>
      </c>
      <c r="F22" s="60"/>
      <c r="G22" s="44"/>
      <c r="H22" s="49"/>
      <c r="I22" s="45"/>
    </row>
    <row r="23" spans="2:9" ht="23.25">
      <c r="B23" s="2" t="s">
        <v>1237</v>
      </c>
      <c r="C23" s="2">
        <v>25</v>
      </c>
      <c r="D23" s="2">
        <v>13</v>
      </c>
      <c r="E23" s="2">
        <f t="shared" si="0"/>
        <v>12</v>
      </c>
      <c r="F23" s="59">
        <v>50</v>
      </c>
      <c r="G23" s="45"/>
      <c r="H23" s="50"/>
      <c r="I23" s="45"/>
    </row>
    <row r="24" spans="2:9" ht="23.25">
      <c r="B24" s="2" t="s">
        <v>1238</v>
      </c>
      <c r="C24" s="2">
        <v>25</v>
      </c>
      <c r="D24" s="2">
        <v>11</v>
      </c>
      <c r="E24" s="2">
        <f t="shared" si="0"/>
        <v>14</v>
      </c>
      <c r="F24" s="60"/>
      <c r="G24" s="44"/>
      <c r="H24" s="49"/>
      <c r="I24" s="45"/>
    </row>
    <row r="25" spans="2:9" ht="23.25">
      <c r="B25" s="2" t="s">
        <v>1240</v>
      </c>
      <c r="C25" s="2">
        <f>SUM(C5:C24)</f>
        <v>441</v>
      </c>
      <c r="D25" s="2">
        <f>SUM(D5:D24)</f>
        <v>237</v>
      </c>
      <c r="E25" s="2">
        <f>SUM(E5:E24)</f>
        <v>204</v>
      </c>
      <c r="F25" s="43">
        <f>SUM(F5:F24)</f>
        <v>441</v>
      </c>
      <c r="G25" s="44"/>
      <c r="H25" s="49"/>
      <c r="I25" s="45"/>
    </row>
    <row r="28" ht="23.25">
      <c r="B28" s="42" t="s">
        <v>1247</v>
      </c>
    </row>
    <row r="30" ht="23.25">
      <c r="E30" s="39" t="s">
        <v>1242</v>
      </c>
    </row>
  </sheetData>
  <mergeCells count="13">
    <mergeCell ref="F23:F24"/>
    <mergeCell ref="F15:F16"/>
    <mergeCell ref="F17:F18"/>
    <mergeCell ref="F19:F20"/>
    <mergeCell ref="F21:F22"/>
    <mergeCell ref="F7:F8"/>
    <mergeCell ref="F9:F10"/>
    <mergeCell ref="F11:F12"/>
    <mergeCell ref="F13:F14"/>
    <mergeCell ref="G4:H4"/>
    <mergeCell ref="F5:F6"/>
    <mergeCell ref="A1:H1"/>
    <mergeCell ref="A2:H2"/>
  </mergeCells>
  <printOptions/>
  <pageMargins left="0.67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7:L21"/>
  <sheetViews>
    <sheetView zoomScalePageLayoutView="0" workbookViewId="0" topLeftCell="A1">
      <selection activeCell="H22" sqref="H22"/>
    </sheetView>
  </sheetViews>
  <sheetFormatPr defaultColWidth="9.140625" defaultRowHeight="12.75"/>
  <cols>
    <col min="5" max="5" width="14.7109375" style="0" bestFit="1" customWidth="1"/>
    <col min="6" max="6" width="10.8515625" style="0" bestFit="1" customWidth="1"/>
    <col min="12" max="12" width="18.7109375" style="0" customWidth="1"/>
  </cols>
  <sheetData>
    <row r="7" spans="8:9" ht="12.75">
      <c r="H7" t="s">
        <v>1166</v>
      </c>
      <c r="I7" t="s">
        <v>1167</v>
      </c>
    </row>
    <row r="8" spans="3:12" ht="19.5">
      <c r="C8">
        <v>8</v>
      </c>
      <c r="D8" s="24" t="s">
        <v>414</v>
      </c>
      <c r="E8" s="25" t="s">
        <v>415</v>
      </c>
      <c r="F8" s="26" t="s">
        <v>216</v>
      </c>
      <c r="H8" s="35" t="s">
        <v>1164</v>
      </c>
      <c r="K8" s="35" t="s">
        <v>1162</v>
      </c>
      <c r="L8" s="35" t="s">
        <v>1163</v>
      </c>
    </row>
    <row r="10" spans="3:9" ht="19.5">
      <c r="C10" s="20">
        <v>13</v>
      </c>
      <c r="D10" s="27" t="s">
        <v>1051</v>
      </c>
      <c r="E10" s="28" t="s">
        <v>1052</v>
      </c>
      <c r="F10" s="29" t="s">
        <v>1053</v>
      </c>
      <c r="H10" t="s">
        <v>1159</v>
      </c>
      <c r="I10" t="s">
        <v>1160</v>
      </c>
    </row>
    <row r="12" spans="3:9" ht="19.5">
      <c r="C12">
        <v>5</v>
      </c>
      <c r="D12" s="20" t="s">
        <v>223</v>
      </c>
      <c r="E12" s="21" t="s">
        <v>224</v>
      </c>
      <c r="F12" s="22" t="s">
        <v>225</v>
      </c>
      <c r="H12" t="s">
        <v>1161</v>
      </c>
      <c r="I12" t="s">
        <v>1168</v>
      </c>
    </row>
    <row r="15" spans="4:9" ht="19.5">
      <c r="D15" s="16" t="s">
        <v>220</v>
      </c>
      <c r="E15" s="17" t="s">
        <v>221</v>
      </c>
      <c r="F15" s="18" t="s">
        <v>222</v>
      </c>
      <c r="H15" t="s">
        <v>1161</v>
      </c>
      <c r="I15" t="s">
        <v>1169</v>
      </c>
    </row>
    <row r="21" spans="4:8" ht="19.5">
      <c r="D21" s="27" t="s">
        <v>1150</v>
      </c>
      <c r="E21" s="28" t="s">
        <v>1151</v>
      </c>
      <c r="F21" s="29" t="s">
        <v>1152</v>
      </c>
      <c r="H21" s="36" t="s">
        <v>1162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2012-11-01T06:43:20Z</cp:lastPrinted>
  <dcterms:created xsi:type="dcterms:W3CDTF">2011-04-29T15:08:34Z</dcterms:created>
  <dcterms:modified xsi:type="dcterms:W3CDTF">2012-11-01T06:55:27Z</dcterms:modified>
  <cp:category/>
  <cp:version/>
  <cp:contentType/>
  <cp:contentStatus/>
</cp:coreProperties>
</file>